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les\Retail Chains\00. WEBSITE &amp; ORDER FORMS\2018\"/>
    </mc:Choice>
  </mc:AlternateContent>
  <bookViews>
    <workbookView xWindow="480" yWindow="105" windowWidth="24240" windowHeight="12600"/>
  </bookViews>
  <sheets>
    <sheet name="Website"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Website!$A$17:$I$528</definedName>
    <definedName name="_MC1" localSheetId="0">'[1]Details - Protected'!$O$1:$O$65536</definedName>
    <definedName name="_MC1">'[2]Details - Protected'!$O$1:$O$65536</definedName>
    <definedName name="a">[3]Sheet1!$H$1:$H$36</definedName>
    <definedName name="aa">[3]Sheet1!$DH$1:$DH$36</definedName>
    <definedName name="ab">[3]Sheet1!$DL$1:$DL$36</definedName>
    <definedName name="ac">[3]Sheet1!$DP$1:$DP$36</definedName>
    <definedName name="ad">[3]Sheet1!$DT$1:$DT$36</definedName>
    <definedName name="ae">[3]Sheet1!$DX$1:$DX$36</definedName>
    <definedName name="af">[3]Sheet1!$EB$1:$EB$36</definedName>
    <definedName name="ag">[3]Sheet1!$EF$1:$EF$36</definedName>
    <definedName name="ah">[3]Sheet1!$EJ$1:$EJ$36</definedName>
    <definedName name="ai">[3]Sheet1!$EN$1:$EN$36</definedName>
    <definedName name="All">[3]Sheet1!$A$1:$A$20</definedName>
    <definedName name="b">[3]Sheet1!$L$1:$L$36</definedName>
    <definedName name="BMC" localSheetId="0">'[1]Details - Protected'!$R$1:$R$65536</definedName>
    <definedName name="BMC">'[2]Details - Protected'!$R$1:$R$65536</definedName>
    <definedName name="Buyer" localSheetId="0">[4]Buyer!$A$2:$A$18</definedName>
    <definedName name="Buyer">[5]Buyer!$A$2:$A$18</definedName>
    <definedName name="ca">[3]Sheet1!$P$1:$P$36</definedName>
    <definedName name="Currency" localSheetId="0">[4]Currency!$A$2:$A$15</definedName>
    <definedName name="Currency">[5]Currency!$A$2:$A$15</definedName>
    <definedName name="d">[3]Sheet1!$T$1:$T$36</definedName>
    <definedName name="DelTerms" localSheetId="0">'[4]Delivery terms'!$A$2:$A$20</definedName>
    <definedName name="DelTerms">'[5]Delivery terms'!$A$2:$A$20</definedName>
    <definedName name="e">[3]Sheet1!$X$1:$X$36</definedName>
    <definedName name="f">[3]Sheet1!$AB$1:$AB$36</definedName>
    <definedName name="Format" localSheetId="0">[4]formats!$A$2:$A$16</definedName>
    <definedName name="Format">[5]formats!$A$2:$A$16</definedName>
    <definedName name="FORMATTYPE" localSheetId="0">'[1]Details - Protected'!$F$1:$F$65536</definedName>
    <definedName name="FORMATTYPE">'[2]Details - Protected'!$F$1:$F$65536</definedName>
    <definedName name="g">[3]Sheet1!$AF$1:$AF$36</definedName>
    <definedName name="h">[3]Sheet1!$AJ$1:$AJ$36</definedName>
    <definedName name="i">[3]Sheet1!$AN$1:$AN$36</definedName>
    <definedName name="j">[3]Sheet1!$AR$1:$AR$36</definedName>
    <definedName name="k">[3]Sheet1!$AV$1:$AV$36</definedName>
    <definedName name="l">[3]Sheet1!$AZ$1:$AZ$36</definedName>
    <definedName name="m">[3]Sheet1!$BD$1:$BD$36</definedName>
    <definedName name="MERCHANDISECATEGORY2" localSheetId="0">'[6]BMC Breakdown'!$D$2:$D$9</definedName>
    <definedName name="MERCHANDISECATEGORY2">'[7]BMC Breakdown'!$D$2:$D$9</definedName>
    <definedName name="n">[3]Sheet1!$BH$1:$BH$36</definedName>
    <definedName name="o">[3]Sheet1!$BL$1:$BL$36</definedName>
    <definedName name="p">[3]Sheet1!$BP$1:$BP$36</definedName>
    <definedName name="Port1" localSheetId="0">[4]Port!$B$2:$B$50</definedName>
    <definedName name="Port1">[5]Port!$B$2:$B$50</definedName>
    <definedName name="_xlnm.Print_Area" localSheetId="0">Website!$A$16:$I$528</definedName>
    <definedName name="_xlnm.Print_Titles" localSheetId="0">Website!$1:$3</definedName>
    <definedName name="q">[3]Sheet1!$BT$1:$BT$36</definedName>
    <definedName name="ra">[3]Sheet1!$BX$1:$BX$36</definedName>
    <definedName name="s">[3]Sheet1!$CB$1:$CB$36</definedName>
    <definedName name="Series" localSheetId="0">[4]Series!$B$2:$B$801</definedName>
    <definedName name="Series">[5]Series!$B$2:$B$801</definedName>
    <definedName name="SORT" localSheetId="0">'[1]Details - Protected'!$M$1:$M$65536</definedName>
    <definedName name="SORT">'[2]Details - Protected'!$M$1:$M$65536</definedName>
    <definedName name="SubClass2" localSheetId="0">[4]SubClass!$B$2:$B$88</definedName>
    <definedName name="SubClass2">[5]SubClass!$B$2:$B$88</definedName>
    <definedName name="SUPPLIERNAME" localSheetId="0">'[1]Details - Protected'!$A$1:$A$65536</definedName>
    <definedName name="SUPPLIERNAME">'[2]Details - Protected'!$A$1:$A$65536</definedName>
    <definedName name="t">[3]Sheet1!$CF$1:$CF$36</definedName>
    <definedName name="TERMS" localSheetId="0">'[1]Details - Protected'!$I$1:$I$65536</definedName>
    <definedName name="TERMS">'[2]Details - Protected'!$I$1:$I$65536</definedName>
    <definedName name="u">[3]Sheet1!$CJ$1:$CJ$36</definedName>
    <definedName name="v">[3]Sheet1!$CN$1:$CN$36</definedName>
    <definedName name="w">[3]Sheet1!$CR$1:$CR$36</definedName>
    <definedName name="x">[3]Sheet1!$CV$1:$CV$36</definedName>
    <definedName name="y">[3]Sheet1!$CZ$1:$CZ$36</definedName>
    <definedName name="z">[3]Sheet1!$DD$1:$DD$36</definedName>
  </definedNames>
  <calcPr calcId="162913"/>
</workbook>
</file>

<file path=xl/calcChain.xml><?xml version="1.0" encoding="utf-8"?>
<calcChain xmlns="http://schemas.openxmlformats.org/spreadsheetml/2006/main">
  <c r="A419" i="1" l="1"/>
  <c r="A398" i="1"/>
  <c r="A433" i="1"/>
  <c r="A448" i="1"/>
  <c r="A428" i="1"/>
  <c r="A377" i="1"/>
  <c r="A392" i="1"/>
  <c r="A371" i="1"/>
  <c r="A367" i="1"/>
  <c r="A380" i="1"/>
  <c r="A390" i="1"/>
  <c r="A408" i="1"/>
  <c r="A405" i="1"/>
  <c r="A391" i="1"/>
  <c r="A412" i="1"/>
  <c r="A379" i="1"/>
  <c r="A425" i="1"/>
  <c r="A393" i="1"/>
  <c r="A447" i="1"/>
  <c r="A435" i="1"/>
  <c r="A445" i="1"/>
  <c r="A423" i="1"/>
  <c r="A413" i="1"/>
  <c r="A355" i="1"/>
  <c r="A363" i="1"/>
  <c r="A362" i="1"/>
  <c r="A357" i="1"/>
  <c r="A410" i="1"/>
  <c r="A369" i="1"/>
  <c r="A354" i="1"/>
  <c r="A436" i="1"/>
  <c r="A368" i="1"/>
  <c r="A444" i="1"/>
  <c r="A366" i="1"/>
  <c r="A387" i="1"/>
  <c r="A422" i="1"/>
  <c r="A442" i="1"/>
  <c r="A426" i="1"/>
  <c r="A432" i="1"/>
  <c r="A446" i="1"/>
  <c r="A361" i="1"/>
  <c r="A381" i="1"/>
  <c r="A429" i="1"/>
  <c r="A441" i="1"/>
  <c r="A400" i="1"/>
  <c r="A415" i="1"/>
  <c r="A375" i="1"/>
  <c r="A427" i="1"/>
  <c r="A440" i="1"/>
  <c r="A373" i="1"/>
  <c r="A431" i="1"/>
  <c r="A394" i="1"/>
  <c r="A414" i="1"/>
  <c r="A397" i="1"/>
  <c r="A404" i="1"/>
  <c r="A396" i="1"/>
  <c r="A372" i="1"/>
  <c r="A385" i="1"/>
  <c r="A437" i="1"/>
  <c r="A438" i="1"/>
  <c r="A449" i="1"/>
  <c r="A360" i="1"/>
  <c r="A378" i="1"/>
  <c r="A364" i="1"/>
  <c r="A411" i="1"/>
  <c r="A420" i="1"/>
  <c r="A384" i="1"/>
  <c r="A356" i="1"/>
  <c r="A409" i="1"/>
  <c r="A386" i="1"/>
  <c r="A399" i="1"/>
  <c r="A434" i="1"/>
  <c r="A358" i="1"/>
  <c r="A382" i="1"/>
  <c r="A424" i="1"/>
  <c r="A365" i="1"/>
  <c r="A439" i="1"/>
  <c r="A416" i="1"/>
  <c r="A374" i="1"/>
  <c r="A403" i="1"/>
  <c r="A430" i="1"/>
  <c r="A443" i="1"/>
  <c r="A383" i="1"/>
  <c r="A388" i="1"/>
  <c r="A359" i="1"/>
  <c r="A376" i="1"/>
  <c r="A389" i="1"/>
  <c r="A370" i="1"/>
  <c r="A407" i="1"/>
  <c r="A406" i="1"/>
  <c r="A401" i="1"/>
  <c r="A417" i="1"/>
  <c r="A395" i="1"/>
  <c r="A418" i="1"/>
  <c r="A402" i="1"/>
  <c r="A421" i="1"/>
  <c r="E401" i="1" l="1"/>
  <c r="F401" i="1"/>
  <c r="H401" i="1"/>
  <c r="D401" i="1"/>
  <c r="B401" i="1"/>
  <c r="C401" i="1"/>
  <c r="G401" i="1"/>
  <c r="H389" i="1"/>
  <c r="E389" i="1"/>
  <c r="F389" i="1"/>
  <c r="C389" i="1"/>
  <c r="G389" i="1"/>
  <c r="B389" i="1"/>
  <c r="D389" i="1"/>
  <c r="G359" i="1"/>
  <c r="H359" i="1"/>
  <c r="C359" i="1"/>
  <c r="F359" i="1"/>
  <c r="B359" i="1"/>
  <c r="D359" i="1"/>
  <c r="E359" i="1"/>
  <c r="C383" i="1"/>
  <c r="B383" i="1"/>
  <c r="F383" i="1"/>
  <c r="D383" i="1"/>
  <c r="E383" i="1"/>
  <c r="G383" i="1"/>
  <c r="H383" i="1"/>
  <c r="G403" i="1"/>
  <c r="D403" i="1"/>
  <c r="E403" i="1"/>
  <c r="F403" i="1"/>
  <c r="B403" i="1"/>
  <c r="C403" i="1"/>
  <c r="H403" i="1"/>
  <c r="D424" i="1"/>
  <c r="C424" i="1"/>
  <c r="G424" i="1"/>
  <c r="E424" i="1"/>
  <c r="H424" i="1"/>
  <c r="B424" i="1"/>
  <c r="F424" i="1"/>
  <c r="B434" i="1"/>
  <c r="D434" i="1"/>
  <c r="H434" i="1"/>
  <c r="G434" i="1"/>
  <c r="F434" i="1"/>
  <c r="E434" i="1"/>
  <c r="C434" i="1"/>
  <c r="G356" i="1"/>
  <c r="C356" i="1"/>
  <c r="D356" i="1"/>
  <c r="B356" i="1"/>
  <c r="E356" i="1"/>
  <c r="F356" i="1"/>
  <c r="H356" i="1"/>
  <c r="H378" i="1"/>
  <c r="F378" i="1"/>
  <c r="E378" i="1"/>
  <c r="D378" i="1"/>
  <c r="C378" i="1"/>
  <c r="B378" i="1"/>
  <c r="G378" i="1"/>
  <c r="E437" i="1"/>
  <c r="G437" i="1"/>
  <c r="F437" i="1"/>
  <c r="C437" i="1"/>
  <c r="H437" i="1"/>
  <c r="D437" i="1"/>
  <c r="B437" i="1"/>
  <c r="F397" i="1"/>
  <c r="B397" i="1"/>
  <c r="C397" i="1"/>
  <c r="D397" i="1"/>
  <c r="E397" i="1"/>
  <c r="H397" i="1"/>
  <c r="G397" i="1"/>
  <c r="C427" i="1"/>
  <c r="D427" i="1"/>
  <c r="G427" i="1"/>
  <c r="E427" i="1"/>
  <c r="B427" i="1"/>
  <c r="F427" i="1"/>
  <c r="H427" i="1"/>
  <c r="D375" i="1"/>
  <c r="F375" i="1"/>
  <c r="C375" i="1"/>
  <c r="G375" i="1"/>
  <c r="E375" i="1"/>
  <c r="H375" i="1"/>
  <c r="B375" i="1"/>
  <c r="F441" i="1"/>
  <c r="E441" i="1"/>
  <c r="H441" i="1"/>
  <c r="C441" i="1"/>
  <c r="B441" i="1"/>
  <c r="D441" i="1"/>
  <c r="G441" i="1"/>
  <c r="F446" i="1"/>
  <c r="G446" i="1"/>
  <c r="B446" i="1"/>
  <c r="C446" i="1"/>
  <c r="D446" i="1"/>
  <c r="E446" i="1"/>
  <c r="H446" i="1"/>
  <c r="H442" i="1"/>
  <c r="E442" i="1"/>
  <c r="D442" i="1"/>
  <c r="G442" i="1"/>
  <c r="C442" i="1"/>
  <c r="F442" i="1"/>
  <c r="B442" i="1"/>
  <c r="H366" i="1"/>
  <c r="E366" i="1"/>
  <c r="D366" i="1"/>
  <c r="G366" i="1"/>
  <c r="C366" i="1"/>
  <c r="B366" i="1"/>
  <c r="F366" i="1"/>
  <c r="E357" i="1"/>
  <c r="C357" i="1"/>
  <c r="G357" i="1"/>
  <c r="H357" i="1"/>
  <c r="B357" i="1"/>
  <c r="D357" i="1"/>
  <c r="F357" i="1"/>
  <c r="F445" i="1"/>
  <c r="H445" i="1"/>
  <c r="E445" i="1"/>
  <c r="B445" i="1"/>
  <c r="D445" i="1"/>
  <c r="G445" i="1"/>
  <c r="C445" i="1"/>
  <c r="G408" i="1"/>
  <c r="E408" i="1"/>
  <c r="B408" i="1"/>
  <c r="F408" i="1"/>
  <c r="C408" i="1"/>
  <c r="D408" i="1"/>
  <c r="H408" i="1"/>
  <c r="F428" i="1"/>
  <c r="D428" i="1"/>
  <c r="C428" i="1"/>
  <c r="H428" i="1"/>
  <c r="E428" i="1"/>
  <c r="B428" i="1"/>
  <c r="G428" i="1"/>
  <c r="D419" i="1"/>
  <c r="F419" i="1"/>
  <c r="B419" i="1"/>
  <c r="G419" i="1"/>
  <c r="H419" i="1"/>
  <c r="C419" i="1"/>
  <c r="E419" i="1"/>
  <c r="G421" i="1"/>
  <c r="C421" i="1"/>
  <c r="D421" i="1"/>
  <c r="H421" i="1"/>
  <c r="E421" i="1"/>
  <c r="B421" i="1"/>
  <c r="F421" i="1"/>
  <c r="H395" i="1"/>
  <c r="G395" i="1"/>
  <c r="C395" i="1"/>
  <c r="F395" i="1"/>
  <c r="B395" i="1"/>
  <c r="D395" i="1"/>
  <c r="E395" i="1"/>
  <c r="C406" i="1"/>
  <c r="B406" i="1"/>
  <c r="F406" i="1"/>
  <c r="D406" i="1"/>
  <c r="G406" i="1"/>
  <c r="E406" i="1"/>
  <c r="H406" i="1"/>
  <c r="D376" i="1"/>
  <c r="C376" i="1"/>
  <c r="F376" i="1"/>
  <c r="E376" i="1"/>
  <c r="H376" i="1"/>
  <c r="B376" i="1"/>
  <c r="G376" i="1"/>
  <c r="D443" i="1"/>
  <c r="F443" i="1"/>
  <c r="H443" i="1"/>
  <c r="C443" i="1"/>
  <c r="E443" i="1"/>
  <c r="G443" i="1"/>
  <c r="B443" i="1"/>
  <c r="E374" i="1"/>
  <c r="G374" i="1"/>
  <c r="D374" i="1"/>
  <c r="H374" i="1"/>
  <c r="B374" i="1"/>
  <c r="F374" i="1"/>
  <c r="C374" i="1"/>
  <c r="F439" i="1"/>
  <c r="G439" i="1"/>
  <c r="H439" i="1"/>
  <c r="C439" i="1"/>
  <c r="E439" i="1"/>
  <c r="D439" i="1"/>
  <c r="B439" i="1"/>
  <c r="F382" i="1"/>
  <c r="D382" i="1"/>
  <c r="H382" i="1"/>
  <c r="G382" i="1"/>
  <c r="E382" i="1"/>
  <c r="B382" i="1"/>
  <c r="C382" i="1"/>
  <c r="H399" i="1"/>
  <c r="E399" i="1"/>
  <c r="B399" i="1"/>
  <c r="D399" i="1"/>
  <c r="G399" i="1"/>
  <c r="F399" i="1"/>
  <c r="C399" i="1"/>
  <c r="H420" i="1"/>
  <c r="E420" i="1"/>
  <c r="D420" i="1"/>
  <c r="F420" i="1"/>
  <c r="G420" i="1"/>
  <c r="B420" i="1"/>
  <c r="C420" i="1"/>
  <c r="D372" i="1"/>
  <c r="C372" i="1"/>
  <c r="E372" i="1"/>
  <c r="F372" i="1"/>
  <c r="H372" i="1"/>
  <c r="B372" i="1"/>
  <c r="G372" i="1"/>
  <c r="F414" i="1"/>
  <c r="E414" i="1"/>
  <c r="G414" i="1"/>
  <c r="H414" i="1"/>
  <c r="B414" i="1"/>
  <c r="C414" i="1"/>
  <c r="D414" i="1"/>
  <c r="F373" i="1"/>
  <c r="B373" i="1"/>
  <c r="G373" i="1"/>
  <c r="D373" i="1"/>
  <c r="H373" i="1"/>
  <c r="E373" i="1"/>
  <c r="C373" i="1"/>
  <c r="D415" i="1"/>
  <c r="F415" i="1"/>
  <c r="B415" i="1"/>
  <c r="H415" i="1"/>
  <c r="C415" i="1"/>
  <c r="G415" i="1"/>
  <c r="E415" i="1"/>
  <c r="H429" i="1"/>
  <c r="F429" i="1"/>
  <c r="G429" i="1"/>
  <c r="D429" i="1"/>
  <c r="B429" i="1"/>
  <c r="E429" i="1"/>
  <c r="C429" i="1"/>
  <c r="F432" i="1"/>
  <c r="D432" i="1"/>
  <c r="C432" i="1"/>
  <c r="E432" i="1"/>
  <c r="G432" i="1"/>
  <c r="B432" i="1"/>
  <c r="H432" i="1"/>
  <c r="E422" i="1"/>
  <c r="B422" i="1"/>
  <c r="C422" i="1"/>
  <c r="F422" i="1"/>
  <c r="H422" i="1"/>
  <c r="D422" i="1"/>
  <c r="G422" i="1"/>
  <c r="E444" i="1"/>
  <c r="C444" i="1"/>
  <c r="B444" i="1"/>
  <c r="H444" i="1"/>
  <c r="F444" i="1"/>
  <c r="G444" i="1"/>
  <c r="D444" i="1"/>
  <c r="C354" i="1"/>
  <c r="B354" i="1"/>
  <c r="E354" i="1"/>
  <c r="H354" i="1"/>
  <c r="D354" i="1"/>
  <c r="G354" i="1"/>
  <c r="F354" i="1"/>
  <c r="C369" i="1"/>
  <c r="F369" i="1"/>
  <c r="B369" i="1"/>
  <c r="G369" i="1"/>
  <c r="H369" i="1"/>
  <c r="E369" i="1"/>
  <c r="D369" i="1"/>
  <c r="D362" i="1"/>
  <c r="B362" i="1"/>
  <c r="F362" i="1"/>
  <c r="G362" i="1"/>
  <c r="E362" i="1"/>
  <c r="C362" i="1"/>
  <c r="H362" i="1"/>
  <c r="E355" i="1"/>
  <c r="H355" i="1"/>
  <c r="C355" i="1"/>
  <c r="D355" i="1"/>
  <c r="B355" i="1"/>
  <c r="F355" i="1"/>
  <c r="G355" i="1"/>
  <c r="B435" i="1"/>
  <c r="H435" i="1"/>
  <c r="E435" i="1"/>
  <c r="D435" i="1"/>
  <c r="G435" i="1"/>
  <c r="F435" i="1"/>
  <c r="C435" i="1"/>
  <c r="D393" i="1"/>
  <c r="G393" i="1"/>
  <c r="H393" i="1"/>
  <c r="C393" i="1"/>
  <c r="E393" i="1"/>
  <c r="B393" i="1"/>
  <c r="F393" i="1"/>
  <c r="G379" i="1"/>
  <c r="F379" i="1"/>
  <c r="C379" i="1"/>
  <c r="E379" i="1"/>
  <c r="D379" i="1"/>
  <c r="H379" i="1"/>
  <c r="B379" i="1"/>
  <c r="H405" i="1"/>
  <c r="D405" i="1"/>
  <c r="E405" i="1"/>
  <c r="G405" i="1"/>
  <c r="C405" i="1"/>
  <c r="F405" i="1"/>
  <c r="B405" i="1"/>
  <c r="C390" i="1"/>
  <c r="G390" i="1"/>
  <c r="E390" i="1"/>
  <c r="F390" i="1"/>
  <c r="D390" i="1"/>
  <c r="B390" i="1"/>
  <c r="H390" i="1"/>
  <c r="D371" i="1"/>
  <c r="C371" i="1"/>
  <c r="B371" i="1"/>
  <c r="H371" i="1"/>
  <c r="E371" i="1"/>
  <c r="G371" i="1"/>
  <c r="F371" i="1"/>
  <c r="H448" i="1"/>
  <c r="B448" i="1"/>
  <c r="E448" i="1"/>
  <c r="D448" i="1"/>
  <c r="C448" i="1"/>
  <c r="G448" i="1"/>
  <c r="F448" i="1"/>
  <c r="E402" i="1"/>
  <c r="B402" i="1"/>
  <c r="C402" i="1"/>
  <c r="D402" i="1"/>
  <c r="F402" i="1"/>
  <c r="H402" i="1"/>
  <c r="G402" i="1"/>
  <c r="D407" i="1"/>
  <c r="B407" i="1"/>
  <c r="F407" i="1"/>
  <c r="H407" i="1"/>
  <c r="G407" i="1"/>
  <c r="C407" i="1"/>
  <c r="E407" i="1"/>
  <c r="H365" i="1"/>
  <c r="G365" i="1"/>
  <c r="F365" i="1"/>
  <c r="E365" i="1"/>
  <c r="C365" i="1"/>
  <c r="B365" i="1"/>
  <c r="D365" i="1"/>
  <c r="C358" i="1"/>
  <c r="H358" i="1"/>
  <c r="D358" i="1"/>
  <c r="B358" i="1"/>
  <c r="G358" i="1"/>
  <c r="E358" i="1"/>
  <c r="F358" i="1"/>
  <c r="C386" i="1"/>
  <c r="B386" i="1"/>
  <c r="G386" i="1"/>
  <c r="H386" i="1"/>
  <c r="F386" i="1"/>
  <c r="D386" i="1"/>
  <c r="E386" i="1"/>
  <c r="C384" i="1"/>
  <c r="E384" i="1"/>
  <c r="F384" i="1"/>
  <c r="H384" i="1"/>
  <c r="G384" i="1"/>
  <c r="B384" i="1"/>
  <c r="D384" i="1"/>
  <c r="D411" i="1"/>
  <c r="G411" i="1"/>
  <c r="F411" i="1"/>
  <c r="B411" i="1"/>
  <c r="C411" i="1"/>
  <c r="H411" i="1"/>
  <c r="E411" i="1"/>
  <c r="F449" i="1"/>
  <c r="G449" i="1"/>
  <c r="C449" i="1"/>
  <c r="H449" i="1"/>
  <c r="E449" i="1"/>
  <c r="D449" i="1"/>
  <c r="B449" i="1"/>
  <c r="B396" i="1"/>
  <c r="F396" i="1"/>
  <c r="G396" i="1"/>
  <c r="C396" i="1"/>
  <c r="H396" i="1"/>
  <c r="E396" i="1"/>
  <c r="D396" i="1"/>
  <c r="F394" i="1"/>
  <c r="C394" i="1"/>
  <c r="E394" i="1"/>
  <c r="H394" i="1"/>
  <c r="G394" i="1"/>
  <c r="B394" i="1"/>
  <c r="D394" i="1"/>
  <c r="F400" i="1"/>
  <c r="C400" i="1"/>
  <c r="E400" i="1"/>
  <c r="B400" i="1"/>
  <c r="H400" i="1"/>
  <c r="D400" i="1"/>
  <c r="G400" i="1"/>
  <c r="D381" i="1"/>
  <c r="H381" i="1"/>
  <c r="G381" i="1"/>
  <c r="C381" i="1"/>
  <c r="F381" i="1"/>
  <c r="B381" i="1"/>
  <c r="E381" i="1"/>
  <c r="B387" i="1"/>
  <c r="C387" i="1"/>
  <c r="H387" i="1"/>
  <c r="D387" i="1"/>
  <c r="F387" i="1"/>
  <c r="E387" i="1"/>
  <c r="G387" i="1"/>
  <c r="D368" i="1"/>
  <c r="C368" i="1"/>
  <c r="G368" i="1"/>
  <c r="F368" i="1"/>
  <c r="H368" i="1"/>
  <c r="E368" i="1"/>
  <c r="B368" i="1"/>
  <c r="H413" i="1"/>
  <c r="G413" i="1"/>
  <c r="E413" i="1"/>
  <c r="D413" i="1"/>
  <c r="B413" i="1"/>
  <c r="F413" i="1"/>
  <c r="C413" i="1"/>
  <c r="E425" i="1"/>
  <c r="H425" i="1"/>
  <c r="F425" i="1"/>
  <c r="D425" i="1"/>
  <c r="B425" i="1"/>
  <c r="G425" i="1"/>
  <c r="C425" i="1"/>
  <c r="B412" i="1"/>
  <c r="C412" i="1"/>
  <c r="F412" i="1"/>
  <c r="H412" i="1"/>
  <c r="E412" i="1"/>
  <c r="D412" i="1"/>
  <c r="G412" i="1"/>
  <c r="H380" i="1"/>
  <c r="C380" i="1"/>
  <c r="E380" i="1"/>
  <c r="G380" i="1"/>
  <c r="F380" i="1"/>
  <c r="D380" i="1"/>
  <c r="B380" i="1"/>
  <c r="C392" i="1"/>
  <c r="B392" i="1"/>
  <c r="G392" i="1"/>
  <c r="E392" i="1"/>
  <c r="H392" i="1"/>
  <c r="D392" i="1"/>
  <c r="F392" i="1"/>
  <c r="G433" i="1"/>
  <c r="F433" i="1"/>
  <c r="B433" i="1"/>
  <c r="E433" i="1"/>
  <c r="H433" i="1"/>
  <c r="D433" i="1"/>
  <c r="C433" i="1"/>
  <c r="H418" i="1"/>
  <c r="E418" i="1"/>
  <c r="F418" i="1"/>
  <c r="B418" i="1"/>
  <c r="D418" i="1"/>
  <c r="C418" i="1"/>
  <c r="G418" i="1"/>
  <c r="E417" i="1"/>
  <c r="F417" i="1"/>
  <c r="D417" i="1"/>
  <c r="H417" i="1"/>
  <c r="G417" i="1"/>
  <c r="B417" i="1"/>
  <c r="C417" i="1"/>
  <c r="E370" i="1"/>
  <c r="B370" i="1"/>
  <c r="H370" i="1"/>
  <c r="F370" i="1"/>
  <c r="G370" i="1"/>
  <c r="C370" i="1"/>
  <c r="D370" i="1"/>
  <c r="H388" i="1"/>
  <c r="G388" i="1"/>
  <c r="B388" i="1"/>
  <c r="C388" i="1"/>
  <c r="D388" i="1"/>
  <c r="E388" i="1"/>
  <c r="F388" i="1"/>
  <c r="G430" i="1"/>
  <c r="D430" i="1"/>
  <c r="E430" i="1"/>
  <c r="H430" i="1"/>
  <c r="B430" i="1"/>
  <c r="F430" i="1"/>
  <c r="C430" i="1"/>
  <c r="B416" i="1"/>
  <c r="E416" i="1"/>
  <c r="D416" i="1"/>
  <c r="F416" i="1"/>
  <c r="G416" i="1"/>
  <c r="C416" i="1"/>
  <c r="H416" i="1"/>
  <c r="E409" i="1"/>
  <c r="H409" i="1"/>
  <c r="D409" i="1"/>
  <c r="B409" i="1"/>
  <c r="C409" i="1"/>
  <c r="G409" i="1"/>
  <c r="F409" i="1"/>
  <c r="E364" i="1"/>
  <c r="D364" i="1"/>
  <c r="G364" i="1"/>
  <c r="B364" i="1"/>
  <c r="H364" i="1"/>
  <c r="F364" i="1"/>
  <c r="C364" i="1"/>
  <c r="C360" i="1"/>
  <c r="D360" i="1"/>
  <c r="E360" i="1"/>
  <c r="B360" i="1"/>
  <c r="G360" i="1"/>
  <c r="H360" i="1"/>
  <c r="F360" i="1"/>
  <c r="G438" i="1"/>
  <c r="E438" i="1"/>
  <c r="F438" i="1"/>
  <c r="B438" i="1"/>
  <c r="D438" i="1"/>
  <c r="C438" i="1"/>
  <c r="H438" i="1"/>
  <c r="D385" i="1"/>
  <c r="B385" i="1"/>
  <c r="C385" i="1"/>
  <c r="G385" i="1"/>
  <c r="F385" i="1"/>
  <c r="H385" i="1"/>
  <c r="E385" i="1"/>
  <c r="G404" i="1"/>
  <c r="H404" i="1"/>
  <c r="E404" i="1"/>
  <c r="D404" i="1"/>
  <c r="F404" i="1"/>
  <c r="C404" i="1"/>
  <c r="B404" i="1"/>
  <c r="C431" i="1"/>
  <c r="E431" i="1"/>
  <c r="F431" i="1"/>
  <c r="B431" i="1"/>
  <c r="D431" i="1"/>
  <c r="G431" i="1"/>
  <c r="H431" i="1"/>
  <c r="H440" i="1"/>
  <c r="C440" i="1"/>
  <c r="G440" i="1"/>
  <c r="B440" i="1"/>
  <c r="E440" i="1"/>
  <c r="F440" i="1"/>
  <c r="D440" i="1"/>
  <c r="E361" i="1"/>
  <c r="C361" i="1"/>
  <c r="D361" i="1"/>
  <c r="H361" i="1"/>
  <c r="G361" i="1"/>
  <c r="F361" i="1"/>
  <c r="B361" i="1"/>
  <c r="B426" i="1"/>
  <c r="C426" i="1"/>
  <c r="E426" i="1"/>
  <c r="H426" i="1"/>
  <c r="G426" i="1"/>
  <c r="F426" i="1"/>
  <c r="D426" i="1"/>
  <c r="B436" i="1"/>
  <c r="H436" i="1"/>
  <c r="E436" i="1"/>
  <c r="C436" i="1"/>
  <c r="G436" i="1"/>
  <c r="F436" i="1"/>
  <c r="D436" i="1"/>
  <c r="C410" i="1"/>
  <c r="F410" i="1"/>
  <c r="B410" i="1"/>
  <c r="D410" i="1"/>
  <c r="G410" i="1"/>
  <c r="H410" i="1"/>
  <c r="E410" i="1"/>
  <c r="B363" i="1"/>
  <c r="E363" i="1"/>
  <c r="G363" i="1"/>
  <c r="C363" i="1"/>
  <c r="D363" i="1"/>
  <c r="H363" i="1"/>
  <c r="F363" i="1"/>
  <c r="F423" i="1"/>
  <c r="D423" i="1"/>
  <c r="B423" i="1"/>
  <c r="G423" i="1"/>
  <c r="C423" i="1"/>
  <c r="E423" i="1"/>
  <c r="H423" i="1"/>
  <c r="C447" i="1"/>
  <c r="H447" i="1"/>
  <c r="B447" i="1"/>
  <c r="F447" i="1"/>
  <c r="D447" i="1"/>
  <c r="G447" i="1"/>
  <c r="E447" i="1"/>
  <c r="F391" i="1"/>
  <c r="B391" i="1"/>
  <c r="D391" i="1"/>
  <c r="H391" i="1"/>
  <c r="E391" i="1"/>
  <c r="C391" i="1"/>
  <c r="G391" i="1"/>
  <c r="H367" i="1"/>
  <c r="E367" i="1"/>
  <c r="D367" i="1"/>
  <c r="C367" i="1"/>
  <c r="B367" i="1"/>
  <c r="G367" i="1"/>
  <c r="F367" i="1"/>
  <c r="C377" i="1"/>
  <c r="F377" i="1"/>
  <c r="B377" i="1"/>
  <c r="D377" i="1"/>
  <c r="G377" i="1"/>
  <c r="E377" i="1"/>
  <c r="H377" i="1"/>
  <c r="B398" i="1"/>
  <c r="D398" i="1"/>
  <c r="E398" i="1"/>
  <c r="F398" i="1"/>
  <c r="G398" i="1"/>
  <c r="C398" i="1"/>
  <c r="H398" i="1"/>
</calcChain>
</file>

<file path=xl/sharedStrings.xml><?xml version="1.0" encoding="utf-8"?>
<sst xmlns="http://schemas.openxmlformats.org/spreadsheetml/2006/main" count="1862" uniqueCount="685">
  <si>
    <t xml:space="preserve">SEND YOUR ORDERS TO: </t>
  </si>
  <si>
    <t xml:space="preserve">Alliance Distribution Services, 9 Pioneer Ave, Tuggerah, NSW 2259, AUSTRALIA </t>
  </si>
  <si>
    <t>EMAIL: adscs@alliancedist.com.au</t>
  </si>
  <si>
    <t>CUSTOMER:</t>
  </si>
  <si>
    <t>ADDRESS:</t>
  </si>
  <si>
    <t>ORDER REF:</t>
  </si>
  <si>
    <t>ACCOUNT NUMBER:</t>
  </si>
  <si>
    <t>ISBN</t>
  </si>
  <si>
    <t>TITLE</t>
  </si>
  <si>
    <t>AUTHOR</t>
  </si>
  <si>
    <t>Format</t>
  </si>
  <si>
    <t>Imprint</t>
  </si>
  <si>
    <t>RRP</t>
  </si>
  <si>
    <t>In Store Date</t>
  </si>
  <si>
    <t>PB</t>
  </si>
  <si>
    <t>HB</t>
  </si>
  <si>
    <t>QTY</t>
  </si>
  <si>
    <t xml:space="preserve">TOLL FREE FAX: 0800 174 024      PHONE: 09 477 4120   </t>
  </si>
  <si>
    <t>SOR/
FIRM</t>
  </si>
  <si>
    <r>
      <t xml:space="preserve">New title orders and point of sale orders must be with Alliance Distribution Services by </t>
    </r>
    <r>
      <rPr>
        <b/>
        <sz val="10"/>
        <color rgb="FFFF0000"/>
        <rFont val="Tahoma"/>
        <family val="2"/>
      </rPr>
      <t>Wednesday 21st June 2017</t>
    </r>
    <r>
      <rPr>
        <sz val="10"/>
        <rFont val="Tahoma"/>
        <family val="2"/>
      </rPr>
      <t xml:space="preserve"> If orders are not received by this date we cannot guarantee full supply of your order. All prices are recommended retail only, GST inclusive and subject to change without notice. Delivery dates are subject to change without notice</t>
    </r>
  </si>
  <si>
    <t>SPHERE</t>
  </si>
  <si>
    <t>SOR</t>
  </si>
  <si>
    <t>LITTLE BROWN</t>
  </si>
  <si>
    <t>W&amp;N FICTION</t>
  </si>
  <si>
    <t>PIATKUS FICTION</t>
  </si>
  <si>
    <t>ROBINSON</t>
  </si>
  <si>
    <t>CORSAIR</t>
  </si>
  <si>
    <t>PIATKUS FICTION PAPERBACK</t>
  </si>
  <si>
    <t>ORION FICTION</t>
  </si>
  <si>
    <t>ORION NON FICTION</t>
  </si>
  <si>
    <t>CONSTABLE</t>
  </si>
  <si>
    <t>GOLLANCZ</t>
  </si>
  <si>
    <t>MARVEL</t>
  </si>
  <si>
    <t>MICHELL BEAZLEY</t>
  </si>
  <si>
    <t>PIATKUS NON FICTION</t>
  </si>
  <si>
    <t>W&amp;N NON FICTION</t>
  </si>
  <si>
    <t>HACHETTE NZ ORDER FORM: Adult's September 2017</t>
  </si>
  <si>
    <t>COMICS MARVEL</t>
  </si>
  <si>
    <t>AFFIRM PRESS</t>
  </si>
  <si>
    <t>VIRAGO PAPERBACK</t>
  </si>
  <si>
    <t>VIRAGO</t>
  </si>
  <si>
    <t>ABACUS</t>
  </si>
  <si>
    <t>27/02/18</t>
  </si>
  <si>
    <t>ORBIT</t>
  </si>
  <si>
    <t>ILEX</t>
  </si>
  <si>
    <t>13/03/18</t>
  </si>
  <si>
    <t>HACH AU</t>
  </si>
  <si>
    <t>27/03/18</t>
  </si>
  <si>
    <t>CASSELL</t>
  </si>
  <si>
    <t>08/05/18</t>
  </si>
  <si>
    <t/>
  </si>
  <si>
    <t>10/04/18</t>
  </si>
  <si>
    <t>MCCALL SMITH ALEXANDER</t>
  </si>
  <si>
    <t>24/04/18</t>
  </si>
  <si>
    <t>BOUNTY</t>
  </si>
  <si>
    <t>01/05/17</t>
  </si>
  <si>
    <t>ROBERTS NORA</t>
  </si>
  <si>
    <t>JENSEN LOUISE</t>
  </si>
  <si>
    <t>31/10/17</t>
  </si>
  <si>
    <t>29/05/18</t>
  </si>
  <si>
    <t>12/06/18</t>
  </si>
  <si>
    <t>SPICER JAKE</t>
  </si>
  <si>
    <t>20/03/17</t>
  </si>
  <si>
    <t>26/06/18</t>
  </si>
  <si>
    <t>GAY ROXANE</t>
  </si>
  <si>
    <t>01/04/18</t>
  </si>
  <si>
    <t>31/01/17</t>
  </si>
  <si>
    <t>GIBNEY PATRICIA</t>
  </si>
  <si>
    <t>29/08/16</t>
  </si>
  <si>
    <t>10/07/18</t>
  </si>
  <si>
    <t>FORD SARAH</t>
  </si>
  <si>
    <t>13/06/17</t>
  </si>
  <si>
    <t>PINNOCK DALE</t>
  </si>
  <si>
    <t>NEILL HUGH</t>
  </si>
  <si>
    <t>13/03/12</t>
  </si>
  <si>
    <t>STEVES RICK</t>
  </si>
  <si>
    <t>FB</t>
  </si>
  <si>
    <t>TRAPEZE</t>
  </si>
  <si>
    <t>HODDER &amp; STOUGHTON</t>
  </si>
  <si>
    <t>HODDER PAPERBACKS</t>
  </si>
  <si>
    <t>HEADLINE REVIEW</t>
  </si>
  <si>
    <t>QUERCUS</t>
  </si>
  <si>
    <t>RIVERRUN</t>
  </si>
  <si>
    <t>MACLEHOSE PRESS</t>
  </si>
  <si>
    <t>SCEPTRE</t>
  </si>
  <si>
    <t>TWO ROADS</t>
  </si>
  <si>
    <t>TINDER PRESS</t>
  </si>
  <si>
    <t>JO FLETCHER BOOKS</t>
  </si>
  <si>
    <t>HEADLINE</t>
  </si>
  <si>
    <t>ORBIT US</t>
  </si>
  <si>
    <t>FOREVER</t>
  </si>
  <si>
    <t>GRAND CENTRAL PUBLISHING</t>
  </si>
  <si>
    <t>HEADLINE HOME</t>
  </si>
  <si>
    <t>CORONET</t>
  </si>
  <si>
    <t>YELLOW KITE</t>
  </si>
  <si>
    <t>TEACH YOURSELF</t>
  </si>
  <si>
    <t>JOHN MURRAY LEARNING</t>
  </si>
  <si>
    <t>SPRUCE</t>
  </si>
  <si>
    <t>HACHETTE BOOKS</t>
  </si>
  <si>
    <t>BLACK DOG &amp; LEVENTHAL</t>
  </si>
  <si>
    <t>BASIC BOOKS</t>
  </si>
  <si>
    <t>CENTER STREET</t>
  </si>
  <si>
    <t>RICK STEVES</t>
  </si>
  <si>
    <t>PERSIANA</t>
  </si>
  <si>
    <t>GHAYOUR SABRINA</t>
  </si>
  <si>
    <t>03/07/17</t>
  </si>
  <si>
    <t>THUG KITCHEN</t>
  </si>
  <si>
    <t>KITCHEN THUG</t>
  </si>
  <si>
    <t>GORDON RAMSAY ULTIMATE FIT FOOD</t>
  </si>
  <si>
    <t>RAMSAY GORDON</t>
  </si>
  <si>
    <t>27/12/17</t>
  </si>
  <si>
    <t>HOW TO EAT BETTER</t>
  </si>
  <si>
    <t>WONG JAMES</t>
  </si>
  <si>
    <t>MINDFULNESS</t>
  </si>
  <si>
    <t>WILLIAMS MARKPENMAN DANNY</t>
  </si>
  <si>
    <t>26/09/16</t>
  </si>
  <si>
    <t>THE LIFE-CHANGING MAGIC OF NOT GIVING A F**K</t>
  </si>
  <si>
    <t>KNIGHT SARAH</t>
  </si>
  <si>
    <t>12/01/16</t>
  </si>
  <si>
    <t>SUICIDE CLUB</t>
  </si>
  <si>
    <t>HENG RACHEL</t>
  </si>
  <si>
    <t>AN OCEAN OF MINUTES</t>
  </si>
  <si>
    <t>LIM THEA</t>
  </si>
  <si>
    <t>THREE LITTLE LIES</t>
  </si>
  <si>
    <t>MARSHALL LAURA</t>
  </si>
  <si>
    <t>ONE MORE CHANCE</t>
  </si>
  <si>
    <t>AYRTON LUCY</t>
  </si>
  <si>
    <t>PRIZE FIGHTER</t>
  </si>
  <si>
    <t>FIDEL FUTURE D.</t>
  </si>
  <si>
    <t>01/07/18</t>
  </si>
  <si>
    <t>BEFORE AND AGAIN</t>
  </si>
  <si>
    <t>DELINSKY BARBARA</t>
  </si>
  <si>
    <t>WHEN THE CURTAIN FALLS</t>
  </si>
  <si>
    <t>FLETCHER CARRIE HOPE</t>
  </si>
  <si>
    <t>12/07/18</t>
  </si>
  <si>
    <t>WHAT WE OWE</t>
  </si>
  <si>
    <t>BONDE GOLNAZ HASHEMZADEH</t>
  </si>
  <si>
    <t>THE LAST OF US</t>
  </si>
  <si>
    <t>CUMMINGS HARRIET</t>
  </si>
  <si>
    <t>THE PEACOCK SUMMER</t>
  </si>
  <si>
    <t>RICHELL HANNAH</t>
  </si>
  <si>
    <t>THE DESERT NURSE</t>
  </si>
  <si>
    <t>HART PAMELA</t>
  </si>
  <si>
    <t>MY MAMMA MIA SUMMER</t>
  </si>
  <si>
    <t>ROBERTSON ANNIE</t>
  </si>
  <si>
    <t>OLD FILTH</t>
  </si>
  <si>
    <t>GARDAM JANE</t>
  </si>
  <si>
    <t>11/03/14</t>
  </si>
  <si>
    <t>THE MAN IN THE WOODEN HAT</t>
  </si>
  <si>
    <t>LAST FRIENDS</t>
  </si>
  <si>
    <t>AT MRS LIPPINCOTE'S</t>
  </si>
  <si>
    <t>TAYLOR ELIZABETH</t>
  </si>
  <si>
    <t>24/05/06</t>
  </si>
  <si>
    <t>BLAMING</t>
  </si>
  <si>
    <t>PALLADIAN</t>
  </si>
  <si>
    <t>27/09/11</t>
  </si>
  <si>
    <t>A TIME OF LOVE AND TARTAN</t>
  </si>
  <si>
    <t>EVERYTHING YOU DO IS WRONG</t>
  </si>
  <si>
    <t>COE AMANDA</t>
  </si>
  <si>
    <t>FLOOD: A NOVEL</t>
  </si>
  <si>
    <t>YOUNG MELISSA SCHOLES</t>
  </si>
  <si>
    <t>THE COLOR OF FEAR</t>
  </si>
  <si>
    <t>MULLER MARCIA</t>
  </si>
  <si>
    <t>WIMMERA</t>
  </si>
  <si>
    <t>BRANDI MARK</t>
  </si>
  <si>
    <t>SECRETS BETWEEN FRIENDS</t>
  </si>
  <si>
    <t>PALMER FIONA</t>
  </si>
  <si>
    <t>THE WILDFLOWERS</t>
  </si>
  <si>
    <t>EVANS HARRIET</t>
  </si>
  <si>
    <t>AN UNREMARKABLE BODY</t>
  </si>
  <si>
    <t>LODATO ELISA</t>
  </si>
  <si>
    <t>ISLAND IN THE EAST</t>
  </si>
  <si>
    <t>ASHCROFT JENNY</t>
  </si>
  <si>
    <t>NOW LET'S DANCE</t>
  </si>
  <si>
    <t>LAMBERT KARINE</t>
  </si>
  <si>
    <t>THE IMMORTALISTS: IF YOU KNEW THE DATE OF YOUR DEATH, HOW WOULD YOU LIVE?</t>
  </si>
  <si>
    <t>BENJAMIN CHLOE</t>
  </si>
  <si>
    <t>THE CACTUS</t>
  </si>
  <si>
    <t>HAYWOOD SARAH</t>
  </si>
  <si>
    <t>HE</t>
  </si>
  <si>
    <t>CONNOLLY JOHN</t>
  </si>
  <si>
    <t>TESTAMENT</t>
  </si>
  <si>
    <t>SHERWOOD KIM</t>
  </si>
  <si>
    <t>JOTT</t>
  </si>
  <si>
    <t>THOMPSON SAM</t>
  </si>
  <si>
    <t>THINGS TO MAKE AND BREAK</t>
  </si>
  <si>
    <t>TAN MAY-LAN</t>
  </si>
  <si>
    <t>THE BEGINNING OF THE WORLD IN THE MIDDLE OF THE NIGHT</t>
  </si>
  <si>
    <t>CAMPBELL JEN</t>
  </si>
  <si>
    <t>MADAME BOVARY OF THE SUBURBS</t>
  </si>
  <si>
    <t>DIVRY SOPHIE</t>
  </si>
  <si>
    <t>THE HIDEAWAY</t>
  </si>
  <si>
    <t>O'FLANAGAN SHEILA</t>
  </si>
  <si>
    <t>I WILL FIND YOU (SEAL ISLAND 2) THE LOVE STORY OF THE YEAR THAT WILL STEAL YOUR HEART AWAY</t>
  </si>
  <si>
    <t>SACERDOTI DANIELA</t>
  </si>
  <si>
    <t>LETTERS TO MY DAUGHTERS: THE HEARTWARMING NEW NOVEL FROM THE #1 BESTSELLER</t>
  </si>
  <si>
    <t>HANNIGAN EMMA</t>
  </si>
  <si>
    <t>SHYLOCK MUST DIE</t>
  </si>
  <si>
    <t>SINCLAIR CLIVE</t>
  </si>
  <si>
    <t>AYITI</t>
  </si>
  <si>
    <t>BACK TALK</t>
  </si>
  <si>
    <t>LAZARIN DANIELLE</t>
  </si>
  <si>
    <t>THE OTHER WIFE</t>
  </si>
  <si>
    <t>ROBOTHAM MICHAEL</t>
  </si>
  <si>
    <t>THE SECRETS SHE KEEPS</t>
  </si>
  <si>
    <t>BLOOD CRUISE</t>
  </si>
  <si>
    <t>STRANDBERG MATS</t>
  </si>
  <si>
    <t>THE NOWHERE CHILD</t>
  </si>
  <si>
    <t>WHITE CHRISTIAN</t>
  </si>
  <si>
    <t>INCORRUPTIBLE (INSPECTOR IKMEN MYSTERY 20)</t>
  </si>
  <si>
    <t>NADEL BARBARA</t>
  </si>
  <si>
    <t>SOME DIE NAMELESS</t>
  </si>
  <si>
    <t>STROBY WALLACE</t>
  </si>
  <si>
    <t>TAKE ME IN</t>
  </si>
  <si>
    <t>DURRANT SABINE</t>
  </si>
  <si>
    <t>LIE WITH ME</t>
  </si>
  <si>
    <t>30/05/17</t>
  </si>
  <si>
    <t>A NOISE DOWNSTAIRS</t>
  </si>
  <si>
    <t>BARCLAY LINWOOD</t>
  </si>
  <si>
    <t>THE SINNERS</t>
  </si>
  <si>
    <t>ATKINS ACE</t>
  </si>
  <si>
    <t>THE DATE</t>
  </si>
  <si>
    <t>NIGHT RUNNERS</t>
  </si>
  <si>
    <t>CROMPTON RICHARD</t>
  </si>
  <si>
    <t>THE PERFECT COUPLE</t>
  </si>
  <si>
    <t>HILDERBRAND ELIN</t>
  </si>
  <si>
    <t>STICK TOGETHER</t>
  </si>
  <si>
    <t>HÉNAFF SOPHIE</t>
  </si>
  <si>
    <t>LIAR, LIAR</t>
  </si>
  <si>
    <t>JACKSON LISA</t>
  </si>
  <si>
    <t>THE BANKER'S WIFE</t>
  </si>
  <si>
    <t>ALGER CRISTINA</t>
  </si>
  <si>
    <t>SEEING RED</t>
  </si>
  <si>
    <t>BROWN SANDRA</t>
  </si>
  <si>
    <t>THE WHITE DEVIL</t>
  </si>
  <si>
    <t>STANSBERRY DOMENIC</t>
  </si>
  <si>
    <t>EXIT MUSIC</t>
  </si>
  <si>
    <t>RANKIN IAN</t>
  </si>
  <si>
    <t>THE MISSING ONES: AN ABSOLUTELY GRIPPING THRILLER WITH A JAW-DROPPING TWIST</t>
  </si>
  <si>
    <t>PRICE OF DUTY</t>
  </si>
  <si>
    <t>BROWN DALE</t>
  </si>
  <si>
    <t>DEADFALL</t>
  </si>
  <si>
    <t>FAIRSTEIN LINDA</t>
  </si>
  <si>
    <t>THE DARK ANGEL</t>
  </si>
  <si>
    <t>GRIFFITHS ELLY</t>
  </si>
  <si>
    <t>DAMAGED</t>
  </si>
  <si>
    <t>COLE MARTINA</t>
  </si>
  <si>
    <t>ABSOLUTION</t>
  </si>
  <si>
    <t>HARDISTY PAUL E.</t>
  </si>
  <si>
    <t>ABRUPT PHYSICS OF DYING</t>
  </si>
  <si>
    <t>01/03/15</t>
  </si>
  <si>
    <t>EVOLUTION OF FEAR</t>
  </si>
  <si>
    <t>01/04/16</t>
  </si>
  <si>
    <t>RECONCILIATION FOR THE DEAD</t>
  </si>
  <si>
    <t>THE ICE SWIMMER</t>
  </si>
  <si>
    <t>DAHL KJELL OLA</t>
  </si>
  <si>
    <t>THE OLD YOU</t>
  </si>
  <si>
    <t>VOSS LOUISE</t>
  </si>
  <si>
    <t>FAULT LINES</t>
  </si>
  <si>
    <t>JOHNSTONE DOUG</t>
  </si>
  <si>
    <t>LITTLE EVE</t>
  </si>
  <si>
    <t>WARD CATRIONA</t>
  </si>
  <si>
    <t>STRANGE WEATHER</t>
  </si>
  <si>
    <t>HILL JOE</t>
  </si>
  <si>
    <t>A DISCOVERY OF WITCHES</t>
  </si>
  <si>
    <t>HARKNESS DEBORAH</t>
  </si>
  <si>
    <t>15/07/14</t>
  </si>
  <si>
    <t>SHADOW OF NIGHT</t>
  </si>
  <si>
    <t>THE BOOK OF LIFE</t>
  </si>
  <si>
    <t>09/06/15</t>
  </si>
  <si>
    <t>CLOCKWORK CITY</t>
  </si>
  <si>
    <t>CRILLEY PAUL</t>
  </si>
  <si>
    <t>POISON CITY</t>
  </si>
  <si>
    <t>16/05/17</t>
  </si>
  <si>
    <t>FIREFLY</t>
  </si>
  <si>
    <t>PORTER HENRY</t>
  </si>
  <si>
    <t>28/06/18</t>
  </si>
  <si>
    <t>SUMMERLAND</t>
  </si>
  <si>
    <t>RAJANIEMI HANNU</t>
  </si>
  <si>
    <t>THE FRACTAL PRINCE</t>
  </si>
  <si>
    <t>12/11/13</t>
  </si>
  <si>
    <t>THE CAUSAL ANGEL</t>
  </si>
  <si>
    <t>11/08/15</t>
  </si>
  <si>
    <t>INVISIBLE PLANETS</t>
  </si>
  <si>
    <t>THE QUANTUM THIEF</t>
  </si>
  <si>
    <t>10/01/12</t>
  </si>
  <si>
    <t>R. A. LAFFERTY: THREE GREAT NOVELS</t>
  </si>
  <si>
    <t>LAFFERTY R. A.</t>
  </si>
  <si>
    <t>EMPIRE OF SILENCE</t>
  </si>
  <si>
    <t>RUOCCHIO CHRISTOPHER</t>
  </si>
  <si>
    <t>THE BASTARD LEGION: FRIENDLY FIRE</t>
  </si>
  <si>
    <t>SMITH GAVIN G.</t>
  </si>
  <si>
    <t>PROVENANCE</t>
  </si>
  <si>
    <t>LECKIE ANN</t>
  </si>
  <si>
    <t>THE REAL-TOWN MURDERS</t>
  </si>
  <si>
    <t>ROBERTS ADAM</t>
  </si>
  <si>
    <t>THE DELIRIUM BRIEF</t>
  </si>
  <si>
    <t>STROSS CHARLES</t>
  </si>
  <si>
    <t>AFTERWAR</t>
  </si>
  <si>
    <t>SAINTCROW LILITH</t>
  </si>
  <si>
    <t>KINDRED</t>
  </si>
  <si>
    <t>BUTLER OCTAVIA E.</t>
  </si>
  <si>
    <t>10/06/14</t>
  </si>
  <si>
    <t>DESTROYING ANGEL</t>
  </si>
  <si>
    <t>MACLEAN S.G.</t>
  </si>
  <si>
    <t>THE WOLF OF MIDNIGHT</t>
  </si>
  <si>
    <t>K. HUME M.</t>
  </si>
  <si>
    <t>THE EMPIRE OF ASHES</t>
  </si>
  <si>
    <t>RYAN ANTHONY</t>
  </si>
  <si>
    <t>05/07/18</t>
  </si>
  <si>
    <t>THE WAKING FIRE</t>
  </si>
  <si>
    <t>THE LEGION OF FLAME</t>
  </si>
  <si>
    <t>30/01/18</t>
  </si>
  <si>
    <t>THE SKAAR INVASION: BOOK TWO OF THE FALL OF SHANNARA</t>
  </si>
  <si>
    <t>BROOKS TERRY</t>
  </si>
  <si>
    <t>THE BLACK ELFSTONE: BOOK ONE OF THE FALL OF SHANNARA</t>
  </si>
  <si>
    <t>THE GREY BASTARDS</t>
  </si>
  <si>
    <t>FRENCH JONATHAN</t>
  </si>
  <si>
    <t>MARKED</t>
  </si>
  <si>
    <t>JACKA BENEDICT</t>
  </si>
  <si>
    <t>JADE CITY</t>
  </si>
  <si>
    <t>LEE FONDA</t>
  </si>
  <si>
    <t>ISLAND OF GLASS</t>
  </si>
  <si>
    <t>HEART ON FIRE</t>
  </si>
  <si>
    <t>BOUCHET AMANDA</t>
  </si>
  <si>
    <t>AND THEN IT HAPPENED</t>
  </si>
  <si>
    <t>GREEN LINDA</t>
  </si>
  <si>
    <t>WICKED AND THE WALLFLOWER</t>
  </si>
  <si>
    <t>MACLEAN SARAH</t>
  </si>
  <si>
    <t>WHEN KATIE MET CASSIDY</t>
  </si>
  <si>
    <t>PERRI CAMILLE</t>
  </si>
  <si>
    <t>BAD FOR YOU</t>
  </si>
  <si>
    <t>DANIELS J.</t>
  </si>
  <si>
    <t>17/07/18</t>
  </si>
  <si>
    <t>LOVE AGAIN</t>
  </si>
  <si>
    <t>ELLIOTT KELLY</t>
  </si>
  <si>
    <t>EMBERS</t>
  </si>
  <si>
    <t>WRIGHT SUZANNE</t>
  </si>
  <si>
    <t>RAINY DAY FRIENDS: WILDSTONE BOOK 2</t>
  </si>
  <si>
    <t>SHALVIS JILL</t>
  </si>
  <si>
    <t>TOTAL BRAVERY</t>
  </si>
  <si>
    <t>DRAKE PIPER J.</t>
  </si>
  <si>
    <t>THE AMISH TEACHER'S GIFT</t>
  </si>
  <si>
    <t>GOOD RACHEL J.</t>
  </si>
  <si>
    <t>MARVEL'S ANT-MAN AND THE WASP: THE ART OF THE MOVIE</t>
  </si>
  <si>
    <t>ROUSSOS ELENI</t>
  </si>
  <si>
    <t>14/08/18</t>
  </si>
  <si>
    <t>ANT-MAN: ASTONISHING ORIGINS</t>
  </si>
  <si>
    <t>TALES OF SUSPENSE: HAWKEYE &amp; THE WINTER SOLDIER</t>
  </si>
  <si>
    <t>HULK: RETURN TO PLANET HULK</t>
  </si>
  <si>
    <t>MARVEL'S ANT-MAN AND THE WASP PRELUDE</t>
  </si>
  <si>
    <t>BLACK PANTHER: LONG LIVE THE KING</t>
  </si>
  <si>
    <t>ANT-MAN AND THE WASP ADVENTURES</t>
  </si>
  <si>
    <t>COLOR YOUR OWN ANT-MAN AND THE WASP</t>
  </si>
  <si>
    <t>MARVEL SUPER HERO ADVENTURES BUGGIN' OUT!: AN EARLY CHAPTER BOOK</t>
  </si>
  <si>
    <t>CADENHEAD MACKENZIE</t>
  </si>
  <si>
    <t>BATMAN: DELUXE COWL</t>
  </si>
  <si>
    <t>MANNING MATTHEW K.</t>
  </si>
  <si>
    <t>THE MIXTAPE OF MY LIFE</t>
  </si>
  <si>
    <t>ELDER ROBERT K.</t>
  </si>
  <si>
    <t>BE A SLOTH</t>
  </si>
  <si>
    <t>I'M KEITH HERNANDEZ</t>
  </si>
  <si>
    <t>HERNANDEZ KEITH</t>
  </si>
  <si>
    <t>ROBERT F. KENNEDY: RIPPLES OF HOPE</t>
  </si>
  <si>
    <t>KENNEDY KERRY</t>
  </si>
  <si>
    <t>THE GIRL</t>
  </si>
  <si>
    <t>MORGAN MICHELLE</t>
  </si>
  <si>
    <t>THE THORN NECKLACE</t>
  </si>
  <si>
    <t>BLOCK FRANCESCA LIA</t>
  </si>
  <si>
    <t>YOU'RE ON AN AIRPLANE</t>
  </si>
  <si>
    <t>POSEY PARKER</t>
  </si>
  <si>
    <t>LANDWHALE</t>
  </si>
  <si>
    <t>BAKER JES</t>
  </si>
  <si>
    <t>I WILL BE COMPLETE</t>
  </si>
  <si>
    <t>GOLD GLEN DAVID</t>
  </si>
  <si>
    <t>CARTER BEATS THE DEVIL</t>
  </si>
  <si>
    <t>SUNNYSIDE</t>
  </si>
  <si>
    <t>01/05/11</t>
  </si>
  <si>
    <t>BURKE AND WILLS</t>
  </si>
  <si>
    <t>FITZSIMONS PETER</t>
  </si>
  <si>
    <t>I'LL HAVE WHAT SHE'S HAVING</t>
  </si>
  <si>
    <t>CARLSON ERIN</t>
  </si>
  <si>
    <t>GET UP MUM</t>
  </si>
  <si>
    <t>HEAZLEWOOD JUSTIN</t>
  </si>
  <si>
    <t>TO SIRI, WITH LOVE</t>
  </si>
  <si>
    <t>NEWMAN JUDITH</t>
  </si>
  <si>
    <t>MINEFIELDS</t>
  </si>
  <si>
    <t>RIMINTON HUGH</t>
  </si>
  <si>
    <t>LOVE AND TROUBLE: MEMOIRS OF A FORMER WILD GIRL</t>
  </si>
  <si>
    <t>DEDERER CLAIRE</t>
  </si>
  <si>
    <t>SAFFRON BARKER VS REAL LIFE</t>
  </si>
  <si>
    <t>BARKER SAFFRON</t>
  </si>
  <si>
    <t>LUSH</t>
  </si>
  <si>
    <t>FERNIE GABRIELLE</t>
  </si>
  <si>
    <t>THE VANITY FAIR DIARIES: 1983–1992</t>
  </si>
  <si>
    <t>BROWN TINA</t>
  </si>
  <si>
    <t>THE LAST GIRL</t>
  </si>
  <si>
    <t>MURAD NADIAKRAJESKI JENNA</t>
  </si>
  <si>
    <t>THE POWER OF YOUR POTENTIAL</t>
  </si>
  <si>
    <t>MAXWELL JOHN C.</t>
  </si>
  <si>
    <t>THE EXCELLENCE DIVIDEND</t>
  </si>
  <si>
    <t>PETERS TOM</t>
  </si>
  <si>
    <t>5 DAY WEEKEND</t>
  </si>
  <si>
    <t>HALIK NIKGUNDERSON GARRETT B.</t>
  </si>
  <si>
    <t>SIMPLIFY</t>
  </si>
  <si>
    <t>KOCH RICHARDLOCKWOOD GREG</t>
  </si>
  <si>
    <t>TURNING THE TIDE ON PLASTIC</t>
  </si>
  <si>
    <t>SIEGLE LUCY</t>
  </si>
  <si>
    <t>ENJOYING RETIREMENT</t>
  </si>
  <si>
    <t>LONGHURST MICHAEL</t>
  </si>
  <si>
    <t>THE TERROR YEARS</t>
  </si>
  <si>
    <t>WRIGHT LAWRENCE</t>
  </si>
  <si>
    <t>DIGBY LAW'S SOUP COOKBOOK</t>
  </si>
  <si>
    <t>AUSTRALIA HACHETTE</t>
  </si>
  <si>
    <t>HNZ ADULT</t>
  </si>
  <si>
    <t>04/07/16</t>
  </si>
  <si>
    <t>DIGBY LAW'S VEGETABLES COOKBOOK</t>
  </si>
  <si>
    <t>DIGBY LAW'S PICKLE AND CHUTNEY COOKBOOK</t>
  </si>
  <si>
    <t>SONGS FOR SABOTAGE</t>
  </si>
  <si>
    <t>CARRION-MURAYARI GARY</t>
  </si>
  <si>
    <t>18/05/18</t>
  </si>
  <si>
    <t>THE NORDIC COOKBOOK</t>
  </si>
  <si>
    <t>NILSSON MAGNUSNILSSON MAGNUS</t>
  </si>
  <si>
    <t>RECIPES FROM THE WOODS</t>
  </si>
  <si>
    <t>MALLET JEAN-FRANÇOISMALLET JEAN-FRANÇOIS</t>
  </si>
  <si>
    <t>THE SPORTSMAN</t>
  </si>
  <si>
    <t>HARRIS STEPHEN</t>
  </si>
  <si>
    <t>29/09/17</t>
  </si>
  <si>
    <t>THE ART OF FRENCH BAKING</t>
  </si>
  <si>
    <t>MATHIOT GINETTEMATHIOT GINETTE</t>
  </si>
  <si>
    <t>01/11/11</t>
  </si>
  <si>
    <t>THE GREAT DIXTER COOKBOOK</t>
  </si>
  <si>
    <t>BERTELSEN AARONBERTELSEN AARON</t>
  </si>
  <si>
    <t>THE FAMILY MEAL</t>
  </si>
  <si>
    <t>ADRIÀ FERRANADRIÀ FERRAN</t>
  </si>
  <si>
    <t>03/10/11</t>
  </si>
  <si>
    <t>THE GRAIN BOWL</t>
  </si>
  <si>
    <t>WILLIAMSON NIKWILLIAMSON NIK</t>
  </si>
  <si>
    <t>17/10/16</t>
  </si>
  <si>
    <t>SHELFIE</t>
  </si>
  <si>
    <t>ROBERTS MARTHA</t>
  </si>
  <si>
    <t>YOU WILL BE ABLE TO DRAW FACES BY THE END OF THIS BOOK</t>
  </si>
  <si>
    <t>YOU WILL BE ABLE TO DRAW BY THE END OF THIS BOOK</t>
  </si>
  <si>
    <t>11/04/17</t>
  </si>
  <si>
    <t>THE FREDS AT BARNEYS NEW YORK COOKBOOK</t>
  </si>
  <si>
    <t>STRAUSMAN MARKLITTLEFIELD SUSAN</t>
  </si>
  <si>
    <t>LIAM CHARLES CHEEKY TREATS</t>
  </si>
  <si>
    <t>CHARLES LIAM</t>
  </si>
  <si>
    <t>THE ART OF THE PARTY</t>
  </si>
  <si>
    <t>PLUNKETT-HOGGE KAY</t>
  </si>
  <si>
    <t>K FOOD</t>
  </si>
  <si>
    <t>WEST DA-HAE</t>
  </si>
  <si>
    <t>EAT SHOP SAVE</t>
  </si>
  <si>
    <t>THE TUSCAN YEAR</t>
  </si>
  <si>
    <t>ROMER ELIZABETH</t>
  </si>
  <si>
    <t>THE HUNGRY STUDENT ONE POT COOKBOOK</t>
  </si>
  <si>
    <t>SPRUCE SPRUCE</t>
  </si>
  <si>
    <t>08/08/17</t>
  </si>
  <si>
    <t>THE HUNGRY STUDENT VEGAN COOKBOOK</t>
  </si>
  <si>
    <t>THE COCKTAIL BIBLE</t>
  </si>
  <si>
    <t>MISCARRIAGE: WHAT EVERY WOMAN NEEDS TO KNOW</t>
  </si>
  <si>
    <t>REGAN LESLEY</t>
  </si>
  <si>
    <t>THE USE OF THE SELF</t>
  </si>
  <si>
    <t>ALEXANDER F.M.</t>
  </si>
  <si>
    <t>THE FAIR CHASE</t>
  </si>
  <si>
    <t>DRAY PHILIP</t>
  </si>
  <si>
    <t>A GIRL STANDS AT THE DOOR</t>
  </si>
  <si>
    <t>DEVLIN RACHEL</t>
  </si>
  <si>
    <t>FROM BROKEN GLASS</t>
  </si>
  <si>
    <t>ROSS STEVEFRANK GLENNWALLACE BRIAN</t>
  </si>
  <si>
    <t>CARPATHIA</t>
  </si>
  <si>
    <t>LUDOWYKE JAY</t>
  </si>
  <si>
    <t>GIBRALTAR</t>
  </si>
  <si>
    <t>ADKINS LESLEYADKINS ROY</t>
  </si>
  <si>
    <t>A BRIEF HISTORY OF SPAIN</t>
  </si>
  <si>
    <t>BLACK JEREMY</t>
  </si>
  <si>
    <t>A BRIEF HISTORY OF ITALY</t>
  </si>
  <si>
    <t>UNMENTIONABLE</t>
  </si>
  <si>
    <t>ONEILL THERESE</t>
  </si>
  <si>
    <t>THE MUMSITION</t>
  </si>
  <si>
    <t>MUSH THE CREATORS OF</t>
  </si>
  <si>
    <t>THE CONSCIOUS PARENT</t>
  </si>
  <si>
    <t>TSABARY SHEFALI</t>
  </si>
  <si>
    <t>10/03/15</t>
  </si>
  <si>
    <t>THE AWAKENED FAMILY</t>
  </si>
  <si>
    <t>TSABARI SHEFALI</t>
  </si>
  <si>
    <t>CAT VS TRUMP</t>
  </si>
  <si>
    <t>SEE YA LATER</t>
  </si>
  <si>
    <t>CRASCALL ARRON</t>
  </si>
  <si>
    <t>#SQUAD GOALS</t>
  </si>
  <si>
    <t>KASPEROWICZ ELLA</t>
  </si>
  <si>
    <t>ELEMENTAL</t>
  </si>
  <si>
    <t>JAMES TIM</t>
  </si>
  <si>
    <t>YOUR SUPERSTAR BRAIN</t>
  </si>
  <si>
    <t>NORDENGEN KAJA</t>
  </si>
  <si>
    <t>BLUE MIND</t>
  </si>
  <si>
    <t>NICHOLS WALLACE J.</t>
  </si>
  <si>
    <t>TELL ME WHAT YOU WANT</t>
  </si>
  <si>
    <t>LEHMILLER JUSTIN J.</t>
  </si>
  <si>
    <t>KINDFULNESS</t>
  </si>
  <si>
    <t>O'MORAIN PADRAIG</t>
  </si>
  <si>
    <t>MEDITATION FOR FIDGETY SKEPTICS</t>
  </si>
  <si>
    <t>HARRIS DAN</t>
  </si>
  <si>
    <t>MAYBE IT'S YOU</t>
  </si>
  <si>
    <t>ZANDER LAUREN HANDEL</t>
  </si>
  <si>
    <t>RITUALS</t>
  </si>
  <si>
    <t>ARMSTRONG KELLEY</t>
  </si>
  <si>
    <t>OVERCOMING GRIEF</t>
  </si>
  <si>
    <t>MORRIS SUE</t>
  </si>
  <si>
    <t>MINDFULNESS FOR WORRIERS</t>
  </si>
  <si>
    <t>MINDFULNESS ON THE GO</t>
  </si>
  <si>
    <t>12/05/15</t>
  </si>
  <si>
    <t>VASTER THAN SKY, GREATER THAN SPACE</t>
  </si>
  <si>
    <t xml:space="preserve">MOOJI </t>
  </si>
  <si>
    <t>THE ART OF THE GOOD LIFE</t>
  </si>
  <si>
    <t>DOBELLI ROLF</t>
  </si>
  <si>
    <t>THE RESTFUL MIND</t>
  </si>
  <si>
    <t>DOKHAMPA HIS EMINENCE KHAMTRUL RINPOCHE GYALWA</t>
  </si>
  <si>
    <t>HOW TO BE A GROWN-UP</t>
  </si>
  <si>
    <t>BUCHANAN DAISY</t>
  </si>
  <si>
    <t>MURDER AT DUSK</t>
  </si>
  <si>
    <t>SHAW IAN W.</t>
  </si>
  <si>
    <t>THE MINDS OF BILLY MILLIGAN</t>
  </si>
  <si>
    <t>KEYES DANIEL</t>
  </si>
  <si>
    <t>KEEP MARCHING</t>
  </si>
  <si>
    <t>ROWE-FINKBEINER KRISTIN</t>
  </si>
  <si>
    <t>ELVIS, STRAIT, TO JESUS</t>
  </si>
  <si>
    <t>BROWN TONY</t>
  </si>
  <si>
    <t>TURNER CLASSIC MOVIES: MUST-SEE SCI-FI</t>
  </si>
  <si>
    <t>FOREST SLOAN DE</t>
  </si>
  <si>
    <t>INFIDELITY</t>
  </si>
  <si>
    <t>ROSENBERG KENNETH PAUL</t>
  </si>
  <si>
    <t>RIGOR MORTIS</t>
  </si>
  <si>
    <t>HARRIS RICHARD</t>
  </si>
  <si>
    <t>THE SCIENCE DELUSION</t>
  </si>
  <si>
    <t>SHELDRAKE RUPERT</t>
  </si>
  <si>
    <t>12/02/13</t>
  </si>
  <si>
    <t>SCIENCE AND SPIRITUAL PRACTICES</t>
  </si>
  <si>
    <t>NO ONE CARES ABOUT CRAZY PEOPLE</t>
  </si>
  <si>
    <t>POWERS RON</t>
  </si>
  <si>
    <t>DO ROBOTS MAKE LOVE?</t>
  </si>
  <si>
    <t>ALEXANDRE LAURENTBESNIER JEAN-MICHEL</t>
  </si>
  <si>
    <t>A UNICORN IN A WORLD OF DONKEYS</t>
  </si>
  <si>
    <t>MICHAELS MIA</t>
  </si>
  <si>
    <t>THE LITTLE BOOK OF BETTIE</t>
  </si>
  <si>
    <t>RODRIGUEZ TORI</t>
  </si>
  <si>
    <t>RELATIONSHIPS</t>
  </si>
  <si>
    <t>LIFE THE SCHOOL OF</t>
  </si>
  <si>
    <t>A JOB TO LOVE</t>
  </si>
  <si>
    <t>WHY YOU WILL MARRY THE WRONG PERSON</t>
  </si>
  <si>
    <t>SEX</t>
  </si>
  <si>
    <t>WHY WE HATE CHEAP THINGS</t>
  </si>
  <si>
    <t>ON BEING NICE</t>
  </si>
  <si>
    <t>ON CONFIDENCE</t>
  </si>
  <si>
    <t>THINGS NEVER TO TELL CHILDREN</t>
  </si>
  <si>
    <t>HOW TO FIND LOVE</t>
  </si>
  <si>
    <t>SELF-KNOWLEDGE</t>
  </si>
  <si>
    <t>THE SORROWS OF WORK</t>
  </si>
  <si>
    <t>THE SORROWS OF LOVE</t>
  </si>
  <si>
    <t>HOW TO REFORM CAPITALISM</t>
  </si>
  <si>
    <t>THE SCHOOL OF LIFE DICTIONARY</t>
  </si>
  <si>
    <t>GREAT THINKERS</t>
  </si>
  <si>
    <t>CALM</t>
  </si>
  <si>
    <t>SMALL PLEASURES</t>
  </si>
  <si>
    <t>SEARCHING ISSUES</t>
  </si>
  <si>
    <t>GUMBEL NICKY</t>
  </si>
  <si>
    <t>A LIFE WORTH LIVING</t>
  </si>
  <si>
    <t>THE JESUS LIFESTYLE</t>
  </si>
  <si>
    <t>GET YOUR SH*T TOGETHER JOURNAL</t>
  </si>
  <si>
    <t>WTF</t>
  </si>
  <si>
    <t>PESTON ROBERT</t>
  </si>
  <si>
    <t>THE FLOOR IS LAVA</t>
  </si>
  <si>
    <t>BRETT IVAN</t>
  </si>
  <si>
    <t>RAISE HAPPY CHICKENS</t>
  </si>
  <si>
    <t>ROBERTS VICTORIA</t>
  </si>
  <si>
    <t>ALGEBRA: A COMPLETE INTRODUCTION: TEACH YOURSELF</t>
  </si>
  <si>
    <t>MATHEMATICS: A COMPLETE INTRODUCTION: TEACH YOURSELF</t>
  </si>
  <si>
    <t>NEILL HUGHJOHNSON TREVOR</t>
  </si>
  <si>
    <t>SAFE: HOW TO STAY SAFE IN A DANGEROUS WORLD</t>
  </si>
  <si>
    <t>RYAN CHRIS</t>
  </si>
  <si>
    <t>THE COMPLETE GUIDE TO VR</t>
  </si>
  <si>
    <t>TUSTAIN JONATHAN</t>
  </si>
  <si>
    <t>A SHORT HISTORY OF TRUTH</t>
  </si>
  <si>
    <t>BAGGINI JULIAN</t>
  </si>
  <si>
    <t>UNDERGROUND WORLDS</t>
  </si>
  <si>
    <t>FARLEY DAVID</t>
  </si>
  <si>
    <t>RICK STEVES SNAPSHOT EDINBURGH</t>
  </si>
  <si>
    <t>RICK STEVES BEST OF ITALY</t>
  </si>
  <si>
    <t>RICK STEVES SWITZERLAND</t>
  </si>
  <si>
    <t>RICK STEVES GREAT BRITAIN</t>
  </si>
  <si>
    <t>MOON CHICAGO</t>
  </si>
  <si>
    <t>HOLLAND REBECCA</t>
  </si>
  <si>
    <t>MOON MONTRÉAL</t>
  </si>
  <si>
    <t>BENNETT ANDREA</t>
  </si>
  <si>
    <t>MOON VICTORIA &amp; VANCOUVER ISLAND</t>
  </si>
  <si>
    <t>HEMPSTEAD ANDREW</t>
  </si>
  <si>
    <t>MOON ICELAND</t>
  </si>
  <si>
    <t>GOTTLIEB JENNA</t>
  </si>
  <si>
    <t>25/01/18</t>
  </si>
  <si>
    <t>MOON REYKJAVIK</t>
  </si>
  <si>
    <t>MOON PACIFIC NORTHWEST ROAD TRIP</t>
  </si>
  <si>
    <t>WILLIAMS ALLISON</t>
  </si>
  <si>
    <t>MOON PACIFIC COAST HIGHWAY ROAD TRIP (SECOND EDITION)</t>
  </si>
  <si>
    <t>ANDERSON IAN</t>
  </si>
  <si>
    <t>ROAD TRIP USA PACIFIC COAST HIGHWAY</t>
  </si>
  <si>
    <t>JENSEN JAMIE</t>
  </si>
  <si>
    <t>ROAD TRIP USA ROUTE 66</t>
  </si>
  <si>
    <t>BREATH OF FIRE</t>
  </si>
  <si>
    <t>A PROMISE OF FIRE</t>
  </si>
  <si>
    <t>10/01/17</t>
  </si>
  <si>
    <t>LEGACY</t>
  </si>
  <si>
    <t>KERR JAMES</t>
  </si>
  <si>
    <t>20/08/15</t>
  </si>
  <si>
    <t>WELL BEING</t>
  </si>
  <si>
    <t>DCOP LTDCOPPERMAN DANIELLE</t>
  </si>
  <si>
    <t>01/03/18</t>
  </si>
  <si>
    <t>THE GOODNESS OF GINGER &amp; TURMERIC</t>
  </si>
  <si>
    <t>JONZEN EMILY</t>
  </si>
  <si>
    <t>THE GOODNESS OF HONEY</t>
  </si>
  <si>
    <t>COUGHLIN HANNAH</t>
  </si>
  <si>
    <t>RESET YOUR GUT</t>
  </si>
  <si>
    <t>YOUKILIS ROBYN</t>
  </si>
  <si>
    <t>01/02/18</t>
  </si>
  <si>
    <t>BEAT YOUR BLOAT</t>
  </si>
  <si>
    <t>MADDEN MAEVE</t>
  </si>
  <si>
    <t>ACTIVE</t>
  </si>
  <si>
    <t>DAVIDSON HOLLY</t>
  </si>
  <si>
    <t>TONG SING</t>
  </si>
  <si>
    <t>WINDRIDGE CHARLESWINDRIDGE CHARLES</t>
  </si>
  <si>
    <t>THE SOURDOUGH SCHOOL</t>
  </si>
  <si>
    <t>KIMBELL VANESSA</t>
  </si>
  <si>
    <t>PLANTED</t>
  </si>
  <si>
    <t>NICHOLSON CHANTELLE</t>
  </si>
  <si>
    <t>FIVE SEASONS OF JAM</t>
  </si>
  <si>
    <t>O'BRIEN LILLIE</t>
  </si>
  <si>
    <t>LEVANT</t>
  </si>
  <si>
    <t>BISHARA RAWIABISHARA JUMANABISHARA RAWIA</t>
  </si>
  <si>
    <t>GUNPOWDER</t>
  </si>
  <si>
    <t>SETH DEVINABAWEJA HARNEETSAVE NIRMAL</t>
  </si>
  <si>
    <t>FEASTS OF VEG</t>
  </si>
  <si>
    <t>OLSSON NINABOOKS KYLE</t>
  </si>
  <si>
    <t>GLUTEN-FREE, NATURALLY</t>
  </si>
  <si>
    <t>BYRON CAROLINE</t>
  </si>
  <si>
    <t>THE GENTLE ART OF PRESERVING</t>
  </si>
  <si>
    <t>CALDESI KATIECALDESI GIANCARLOCALDESI KATIE CALDESI &amp; GIANCARLO</t>
  </si>
  <si>
    <t>THE MODERN VEGETARIAN</t>
  </si>
  <si>
    <t>ELIA MARIAMARIA ELIA</t>
  </si>
  <si>
    <t>MORE VEG, LESS MEAT</t>
  </si>
  <si>
    <t>DE THAMPLE RACHEL</t>
  </si>
  <si>
    <t>JOSE PIZARRO'S SPANISH FLAVOURS</t>
  </si>
  <si>
    <t>PIZARRO JOSEJOSE PIZARRO</t>
  </si>
  <si>
    <t>LOW CARB EXPRESS</t>
  </si>
  <si>
    <t>BELL ANNIE</t>
  </si>
  <si>
    <t>MEDITERRANEAN</t>
  </si>
  <si>
    <t>THEODOROU SUSIE</t>
  </si>
  <si>
    <t>REVIVE YOUR GARDEN</t>
  </si>
  <si>
    <t>BAILEY NICK</t>
  </si>
  <si>
    <t>WILD FLOWERS OF BRITAIN AND IRELAND</t>
  </si>
  <si>
    <t>JONES RAE SPENCERCUTTLE SARAH</t>
  </si>
  <si>
    <t>BOB'S BASICS: SIMPLE &amp; GREEN PEST &amp; DISEASE CONTROL</t>
  </si>
  <si>
    <t>FLOWERDEW BOB</t>
  </si>
  <si>
    <t>BOB'S BASICS: SOWING, PLANTING, WATERING</t>
  </si>
  <si>
    <t>BOB'S BASICS: WEEDING WITHOUT CHEMICALS</t>
  </si>
  <si>
    <t>BOB'S BASICS: COMPANION PLANTING</t>
  </si>
  <si>
    <t>BOB'S BASICS: COMPOSTING</t>
  </si>
  <si>
    <t>BOB'S BASICS: PRUNING AND TIDYING</t>
  </si>
  <si>
    <t>THE ART OF NATURAL BEAUTY</t>
  </si>
  <si>
    <t>SULLIVAN REBECCA</t>
  </si>
  <si>
    <t>THE ART OF NATURAL CLEANING</t>
  </si>
  <si>
    <t>THE ART OF HERBS FOR HEALTH</t>
  </si>
  <si>
    <t>THE ART OF EDIBLE FLOWERS</t>
  </si>
  <si>
    <t>IKIGAI</t>
  </si>
  <si>
    <t>MITSUHASHI YUKARI</t>
  </si>
  <si>
    <t>KYLE BOOKS</t>
  </si>
  <si>
    <t>JM ORIGINALS</t>
  </si>
  <si>
    <t>MULHOLLAND BOOKS</t>
  </si>
  <si>
    <t>HEADLINE ETERNAL</t>
  </si>
  <si>
    <t>RUNNING PRESS ADULTS</t>
  </si>
  <si>
    <t>DA CAPO PRESS</t>
  </si>
  <si>
    <t>SEAL PRESS</t>
  </si>
  <si>
    <t>NICHOLAS BREALEY PUBLISHING</t>
  </si>
  <si>
    <t>PHAIDON PRESS</t>
  </si>
  <si>
    <t>LIFE AND STYLE</t>
  </si>
  <si>
    <t>BACK BAY</t>
  </si>
  <si>
    <t>MOON TRAVEL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</si>
</sst>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quot;$&quot;* #,##0.00_-;_-&quot;$&quot;* &quot;-&quot;??_-;_-@_-"/>
    <numFmt numFmtId="43" formatCode="_-* #,##0.00_-;\-* #,##0.00_-;_-* &quot;-&quot;??_-;_-@_-"/>
    <numFmt numFmtId="164" formatCode="&quot;$&quot;#,##0.00"/>
    <numFmt numFmtId="165" formatCode="d/mm/yyyy;@"/>
    <numFmt numFmtId="166" formatCode="_-[$$-1409]* #,##0.00_-;\-[$$-1409]* #,##0.00_-;_-[$$-1409]* &quot;-&quot;??_-;_-@_-"/>
    <numFmt numFmtId="167" formatCode="[$-C09]dd\-mmm\-yy;@"/>
    <numFmt numFmtId="168" formatCode="[$-409]d\-mmm\-yy;@"/>
    <numFmt numFmtId="169" formatCode="[$£-809]#,##0.00"/>
    <numFmt numFmtId="170" formatCode="\£#0.00"/>
    <numFmt numFmtId="171" formatCode="dd/mm/yy;@"/>
  </numFmts>
  <fonts count="38" x14ac:knownFonts="1">
    <font>
      <sz val="11"/>
      <color theme="1"/>
      <name val="Calibri"/>
      <family val="2"/>
      <scheme val="minor"/>
    </font>
    <font>
      <sz val="8"/>
      <name val="Arial"/>
      <family val="2"/>
    </font>
    <font>
      <sz val="8"/>
      <name val="Tahoma"/>
      <family val="2"/>
    </font>
    <font>
      <sz val="16"/>
      <name val="Tahoma"/>
      <family val="2"/>
    </font>
    <font>
      <b/>
      <sz val="10"/>
      <name val="Tahoma"/>
      <family val="2"/>
    </font>
    <font>
      <sz val="10"/>
      <name val="Tahoma"/>
      <family val="2"/>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name val="Trebuchet MS"/>
      <family val="2"/>
    </font>
    <font>
      <sz val="9"/>
      <name val="Footlight MT Light"/>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indexed="63"/>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0"/>
      <color theme="1"/>
      <name val="Arial"/>
      <family val="2"/>
    </font>
    <font>
      <u/>
      <sz val="11"/>
      <color theme="10"/>
      <name val="Calibri"/>
      <family val="2"/>
      <scheme val="minor"/>
    </font>
    <font>
      <sz val="8"/>
      <color theme="1"/>
      <name val="Arial"/>
      <family val="2"/>
    </font>
    <font>
      <sz val="10"/>
      <color theme="0"/>
      <name val="Tahoma"/>
      <family val="2"/>
    </font>
    <font>
      <b/>
      <sz val="10"/>
      <color rgb="FFFF0000"/>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C6EFCE"/>
      </patternFill>
    </fill>
    <fill>
      <patternFill patternType="solid">
        <fgColor theme="7" tint="-0.49998474074526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diagonal/>
    </border>
    <border>
      <left style="thin">
        <color indexed="22"/>
      </left>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946">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2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3" fontId="12" fillId="0" borderId="0" applyFont="0" applyFill="0" applyBorder="0" applyAlignment="0" applyProtection="0"/>
    <xf numFmtId="166" fontId="13" fillId="0" borderId="0">
      <alignment vertical="top"/>
    </xf>
    <xf numFmtId="43" fontId="14" fillId="0" borderId="0" applyFont="0" applyFill="0" applyBorder="0" applyAlignment="0" applyProtection="0"/>
    <xf numFmtId="43" fontId="33" fillId="0" borderId="0" applyFont="0" applyFill="0" applyBorder="0" applyAlignment="0" applyProtection="0"/>
    <xf numFmtId="43" fontId="3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 fillId="25"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4" fillId="0" borderId="0" applyNumberFormat="0" applyFill="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31" fillId="0" borderId="0"/>
    <xf numFmtId="0" fontId="12" fillId="0" borderId="0"/>
    <xf numFmtId="0" fontId="12" fillId="0" borderId="0">
      <alignment wrapText="1"/>
    </xf>
    <xf numFmtId="0" fontId="12" fillId="0" borderId="0">
      <alignment wrapText="1"/>
    </xf>
    <xf numFmtId="0" fontId="1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xf numFmtId="0" fontId="25" fillId="0" borderId="0"/>
    <xf numFmtId="0" fontId="25" fillId="0" borderId="0"/>
    <xf numFmtId="0" fontId="25" fillId="0" borderId="0"/>
    <xf numFmtId="0" fontId="25"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25" fillId="0" borderId="0"/>
    <xf numFmtId="0" fontId="25" fillId="0" borderId="0"/>
    <xf numFmtId="0" fontId="12" fillId="0" borderId="0">
      <alignment vertical="top"/>
    </xf>
    <xf numFmtId="169" fontId="15" fillId="0" borderId="0" applyFill="0" applyBorder="0"/>
    <xf numFmtId="0" fontId="12" fillId="0" borderId="0"/>
    <xf numFmtId="0" fontId="12" fillId="0" borderId="0"/>
    <xf numFmtId="0" fontId="12" fillId="0" borderId="0"/>
    <xf numFmtId="0" fontId="12" fillId="0" borderId="0"/>
    <xf numFmtId="0" fontId="12" fillId="0" borderId="0"/>
    <xf numFmtId="0" fontId="35" fillId="0" borderId="0"/>
    <xf numFmtId="0" fontId="25" fillId="0" borderId="0"/>
    <xf numFmtId="0" fontId="25" fillId="0" borderId="0"/>
    <xf numFmtId="0" fontId="25" fillId="0" borderId="0"/>
    <xf numFmtId="0" fontId="25"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0" borderId="0"/>
    <xf numFmtId="0" fontId="25" fillId="0" borderId="0"/>
    <xf numFmtId="0" fontId="12" fillId="0" borderId="0"/>
    <xf numFmtId="0" fontId="12" fillId="0" borderId="0"/>
    <xf numFmtId="0" fontId="12" fillId="0" borderId="0"/>
    <xf numFmtId="0" fontId="12" fillId="0" borderId="0"/>
    <xf numFmtId="0" fontId="25" fillId="0" borderId="0"/>
    <xf numFmtId="0" fontId="12"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12" fillId="0" borderId="0">
      <alignment vertical="top"/>
    </xf>
    <xf numFmtId="0" fontId="12" fillId="0" borderId="0">
      <alignment vertical="top"/>
    </xf>
    <xf numFmtId="0" fontId="25" fillId="0" borderId="0"/>
    <xf numFmtId="0" fontId="25" fillId="0" borderId="0"/>
    <xf numFmtId="0" fontId="12" fillId="0" borderId="0">
      <alignment vertical="top"/>
    </xf>
    <xf numFmtId="0" fontId="12" fillId="0" borderId="0"/>
    <xf numFmtId="0" fontId="12" fillId="0" borderId="0"/>
    <xf numFmtId="0" fontId="31" fillId="0" borderId="0"/>
    <xf numFmtId="0" fontId="14"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31"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31" fillId="0" borderId="0"/>
    <xf numFmtId="0" fontId="14" fillId="0" borderId="0">
      <alignment vertical="top"/>
    </xf>
    <xf numFmtId="0" fontId="25" fillId="0" borderId="0"/>
    <xf numFmtId="0" fontId="25" fillId="0" borderId="0"/>
    <xf numFmtId="0" fontId="25" fillId="0" borderId="0"/>
    <xf numFmtId="0" fontId="25" fillId="0" borderId="0"/>
    <xf numFmtId="0" fontId="14" fillId="0" borderId="0">
      <alignment vertical="top"/>
    </xf>
    <xf numFmtId="0" fontId="31" fillId="0" borderId="0"/>
    <xf numFmtId="0" fontId="14" fillId="0" borderId="0">
      <alignment vertical="top"/>
    </xf>
    <xf numFmtId="0" fontId="12" fillId="0" borderId="0"/>
    <xf numFmtId="0" fontId="12" fillId="0" borderId="0"/>
    <xf numFmtId="0" fontId="12" fillId="0" borderId="0"/>
    <xf numFmtId="0" fontId="12" fillId="0" borderId="0"/>
    <xf numFmtId="166" fontId="14" fillId="0" borderId="0">
      <alignment vertical="top"/>
    </xf>
    <xf numFmtId="0" fontId="12" fillId="0" borderId="0"/>
    <xf numFmtId="0" fontId="12" fillId="0" borderId="0"/>
    <xf numFmtId="0" fontId="12" fillId="0" borderId="0"/>
    <xf numFmtId="0" fontId="12" fillId="0" borderId="0"/>
    <xf numFmtId="0" fontId="12" fillId="0" borderId="0"/>
    <xf numFmtId="0" fontId="31" fillId="0" borderId="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alignment vertical="top"/>
    </xf>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70"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4" fontId="12" fillId="0" borderId="0" applyFont="0" applyFill="0" applyBorder="0" applyProtection="0"/>
    <xf numFmtId="170" fontId="12" fillId="0" borderId="0" applyFont="0" applyFill="0" applyBorder="0" applyProtection="0"/>
    <xf numFmtId="49" fontId="12" fillId="0" borderId="0" applyFon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67">
    <xf numFmtId="0" fontId="0" fillId="0" borderId="0" xfId="0"/>
    <xf numFmtId="1" fontId="2" fillId="0" borderId="10" xfId="801" applyNumberFormat="1" applyFont="1" applyFill="1" applyBorder="1" applyAlignment="1">
      <alignment horizontal="center" vertical="center"/>
    </xf>
    <xf numFmtId="49" fontId="2" fillId="0" borderId="11" xfId="801" applyNumberFormat="1" applyFont="1" applyFill="1" applyBorder="1" applyAlignment="1">
      <alignment horizontal="left" vertical="center"/>
    </xf>
    <xf numFmtId="49" fontId="2" fillId="0" borderId="11" xfId="801" applyNumberFormat="1" applyFont="1" applyFill="1" applyBorder="1" applyAlignment="1">
      <alignment horizontal="center" vertical="center"/>
    </xf>
    <xf numFmtId="164" fontId="2" fillId="0" borderId="11" xfId="801" applyNumberFormat="1" applyFont="1" applyFill="1" applyBorder="1" applyAlignment="1">
      <alignment horizontal="center" vertical="center"/>
    </xf>
    <xf numFmtId="2" fontId="2" fillId="0" borderId="11" xfId="801" applyNumberFormat="1" applyFont="1" applyFill="1" applyBorder="1" applyAlignment="1">
      <alignment horizontal="center" vertical="center"/>
    </xf>
    <xf numFmtId="165" fontId="2" fillId="0" borderId="11" xfId="801" applyNumberFormat="1" applyFont="1" applyFill="1" applyBorder="1" applyAlignment="1">
      <alignment horizontal="center" vertical="center"/>
    </xf>
    <xf numFmtId="0" fontId="2" fillId="0" borderId="0" xfId="801" applyFont="1" applyFill="1" applyAlignment="1">
      <alignment vertical="center"/>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2" fontId="3" fillId="0" borderId="0" xfId="801" applyNumberFormat="1" applyFont="1" applyFill="1" applyBorder="1" applyAlignment="1">
      <alignment horizontal="center" vertical="center"/>
    </xf>
    <xf numFmtId="1" fontId="4" fillId="0" borderId="12" xfId="801" applyNumberFormat="1" applyFont="1" applyFill="1" applyBorder="1" applyAlignment="1">
      <alignment vertical="center"/>
    </xf>
    <xf numFmtId="0" fontId="5" fillId="0" borderId="0" xfId="801" applyFont="1" applyFill="1" applyBorder="1" applyAlignment="1">
      <alignment vertical="center"/>
    </xf>
    <xf numFmtId="0" fontId="5" fillId="0" borderId="0" xfId="801" applyFont="1" applyFill="1" applyBorder="1" applyAlignment="1">
      <alignment horizontal="center" vertical="center"/>
    </xf>
    <xf numFmtId="2" fontId="5" fillId="0" borderId="0" xfId="801" applyNumberFormat="1" applyFont="1" applyFill="1" applyBorder="1" applyAlignment="1">
      <alignment horizontal="center" vertical="center"/>
    </xf>
    <xf numFmtId="165" fontId="5" fillId="0" borderId="0" xfId="801" applyNumberFormat="1" applyFont="1" applyFill="1" applyBorder="1" applyAlignment="1">
      <alignment horizontal="center" vertical="center"/>
    </xf>
    <xf numFmtId="1" fontId="5" fillId="0" borderId="12" xfId="801" applyNumberFormat="1" applyFont="1" applyFill="1" applyBorder="1" applyAlignment="1">
      <alignment vertical="center"/>
    </xf>
    <xf numFmtId="1" fontId="5" fillId="0" borderId="0" xfId="801" applyNumberFormat="1" applyFont="1" applyFill="1" applyBorder="1" applyAlignment="1">
      <alignment vertical="center"/>
    </xf>
    <xf numFmtId="0" fontId="5" fillId="0" borderId="14" xfId="801" applyFont="1" applyFill="1" applyBorder="1" applyAlignment="1">
      <alignment vertical="center"/>
    </xf>
    <xf numFmtId="0" fontId="5" fillId="0" borderId="14" xfId="801" applyFont="1" applyFill="1" applyBorder="1" applyAlignment="1">
      <alignment horizontal="center" vertical="center"/>
    </xf>
    <xf numFmtId="2" fontId="5" fillId="0" borderId="14" xfId="801" applyNumberFormat="1" applyFont="1" applyFill="1" applyBorder="1" applyAlignment="1">
      <alignment horizontal="center" vertical="center"/>
    </xf>
    <xf numFmtId="165" fontId="5" fillId="0" borderId="14" xfId="801" applyNumberFormat="1" applyFont="1" applyFill="1" applyBorder="1" applyAlignment="1">
      <alignment horizontal="center" vertical="center"/>
    </xf>
    <xf numFmtId="0" fontId="5" fillId="0" borderId="15" xfId="801" applyFont="1" applyFill="1" applyBorder="1" applyAlignment="1">
      <alignment vertical="center"/>
    </xf>
    <xf numFmtId="0" fontId="5" fillId="0" borderId="15" xfId="801" applyFont="1" applyFill="1" applyBorder="1" applyAlignment="1">
      <alignment horizontal="center" vertical="center"/>
    </xf>
    <xf numFmtId="2" fontId="5" fillId="0" borderId="15" xfId="801" applyNumberFormat="1" applyFont="1" applyFill="1" applyBorder="1" applyAlignment="1">
      <alignment horizontal="center" vertical="center"/>
    </xf>
    <xf numFmtId="165" fontId="5" fillId="0" borderId="15" xfId="801" applyNumberFormat="1" applyFont="1" applyFill="1" applyBorder="1" applyAlignment="1">
      <alignment horizontal="center" vertical="center"/>
    </xf>
    <xf numFmtId="1" fontId="5" fillId="0" borderId="16" xfId="801" applyNumberFormat="1" applyFont="1" applyFill="1" applyBorder="1" applyAlignment="1">
      <alignment vertical="center"/>
    </xf>
    <xf numFmtId="0" fontId="5" fillId="0" borderId="17" xfId="801" applyFont="1" applyFill="1" applyBorder="1" applyAlignment="1">
      <alignment vertical="center"/>
    </xf>
    <xf numFmtId="0" fontId="5" fillId="0" borderId="17" xfId="801" applyFont="1" applyFill="1" applyBorder="1" applyAlignment="1">
      <alignment horizontal="center" vertical="center"/>
    </xf>
    <xf numFmtId="2" fontId="5" fillId="0" borderId="17" xfId="801" applyNumberFormat="1" applyFont="1" applyFill="1" applyBorder="1" applyAlignment="1">
      <alignment horizontal="center" vertical="center"/>
    </xf>
    <xf numFmtId="165" fontId="5" fillId="0" borderId="17" xfId="801" applyNumberFormat="1" applyFont="1" applyFill="1" applyBorder="1" applyAlignment="1">
      <alignment horizontal="center" vertical="center"/>
    </xf>
    <xf numFmtId="49" fontId="36" fillId="26" borderId="18" xfId="801" applyNumberFormat="1" applyFont="1" applyFill="1" applyBorder="1" applyAlignment="1">
      <alignment horizontal="center" vertical="center" wrapText="1"/>
    </xf>
    <xf numFmtId="2" fontId="36" fillId="26" borderId="18" xfId="801" applyNumberFormat="1" applyFont="1" applyFill="1" applyBorder="1" applyAlignment="1">
      <alignment horizontal="center" vertical="center"/>
    </xf>
    <xf numFmtId="49" fontId="36" fillId="26" borderId="19" xfId="801" applyNumberFormat="1" applyFont="1" applyFill="1" applyBorder="1" applyAlignment="1">
      <alignment horizontal="center" vertical="center" wrapText="1"/>
    </xf>
    <xf numFmtId="0" fontId="2" fillId="0" borderId="0" xfId="801" applyFont="1" applyFill="1" applyAlignment="1">
      <alignment horizontal="center" vertical="center"/>
    </xf>
    <xf numFmtId="0" fontId="2" fillId="0" borderId="0" xfId="801" applyFont="1" applyFill="1" applyAlignment="1">
      <alignment horizontal="left" vertical="top"/>
    </xf>
    <xf numFmtId="165" fontId="2" fillId="0" borderId="0" xfId="801" applyNumberFormat="1" applyFont="1" applyFill="1" applyAlignment="1">
      <alignment horizontal="center" vertical="center"/>
    </xf>
    <xf numFmtId="1" fontId="2" fillId="0" borderId="0" xfId="801" applyNumberFormat="1" applyFont="1" applyFill="1" applyAlignment="1">
      <alignment horizontal="center" vertical="center"/>
    </xf>
    <xf numFmtId="49" fontId="2" fillId="0" borderId="0" xfId="801" applyNumberFormat="1" applyFont="1" applyFill="1" applyAlignment="1">
      <alignment horizontal="left" vertical="center"/>
    </xf>
    <xf numFmtId="164" fontId="2" fillId="0" borderId="0" xfId="801" applyNumberFormat="1" applyFont="1" applyFill="1" applyAlignment="1">
      <alignment horizontal="center" vertical="center"/>
    </xf>
    <xf numFmtId="2" fontId="2" fillId="0" borderId="0" xfId="801" applyNumberFormat="1" applyFont="1" applyFill="1" applyAlignment="1">
      <alignment horizontal="center" vertical="center"/>
    </xf>
    <xf numFmtId="49" fontId="2" fillId="0" borderId="0" xfId="801" applyNumberFormat="1" applyFont="1" applyFill="1" applyAlignment="1">
      <alignment horizontal="center" vertical="center"/>
    </xf>
    <xf numFmtId="1" fontId="36" fillId="26" borderId="20" xfId="801" applyNumberFormat="1" applyFont="1" applyFill="1" applyBorder="1" applyAlignment="1">
      <alignment horizontal="center" vertical="center" wrapText="1"/>
    </xf>
    <xf numFmtId="1" fontId="5" fillId="0" borderId="21" xfId="833" applyNumberFormat="1" applyFont="1" applyFill="1" applyBorder="1" applyAlignment="1">
      <alignment horizontal="left" vertical="top" wrapText="1"/>
    </xf>
    <xf numFmtId="0" fontId="5" fillId="0" borderId="21" xfId="833" applyFont="1" applyFill="1" applyBorder="1" applyAlignment="1">
      <alignment horizontal="left" vertical="top" wrapText="1"/>
    </xf>
    <xf numFmtId="2" fontId="5" fillId="0" borderId="21" xfId="833" applyNumberFormat="1" applyFont="1" applyFill="1" applyBorder="1" applyAlignment="1">
      <alignment horizontal="left" vertical="top" wrapText="1"/>
    </xf>
    <xf numFmtId="14" fontId="5" fillId="0" borderId="21" xfId="833" applyNumberFormat="1" applyFont="1" applyFill="1" applyBorder="1" applyAlignment="1">
      <alignment horizontal="left" vertical="top" wrapText="1"/>
    </xf>
    <xf numFmtId="1" fontId="2" fillId="0" borderId="22" xfId="801" applyNumberFormat="1" applyFont="1" applyFill="1" applyBorder="1" applyAlignment="1">
      <alignment horizontal="center" vertical="center"/>
    </xf>
    <xf numFmtId="1" fontId="5" fillId="0" borderId="13" xfId="801" applyNumberFormat="1" applyFont="1" applyFill="1" applyBorder="1" applyAlignment="1">
      <alignment horizontal="center" vertical="center"/>
    </xf>
    <xf numFmtId="1" fontId="5" fillId="0" borderId="23" xfId="801" applyNumberFormat="1" applyFont="1" applyFill="1" applyBorder="1" applyAlignment="1">
      <alignment horizontal="center" vertical="center"/>
    </xf>
    <xf numFmtId="1" fontId="5" fillId="0" borderId="24" xfId="801" applyNumberFormat="1" applyFont="1" applyFill="1" applyBorder="1" applyAlignment="1">
      <alignment horizontal="center" vertical="center"/>
    </xf>
    <xf numFmtId="1" fontId="5" fillId="0" borderId="25" xfId="801" applyNumberFormat="1" applyFont="1" applyFill="1" applyBorder="1" applyAlignment="1">
      <alignment horizontal="center" vertical="center"/>
    </xf>
    <xf numFmtId="1" fontId="36" fillId="26" borderId="19" xfId="801" applyNumberFormat="1" applyFont="1" applyFill="1" applyBorder="1" applyAlignment="1">
      <alignment horizontal="center" vertical="center" wrapText="1"/>
    </xf>
    <xf numFmtId="171" fontId="5" fillId="0" borderId="21" xfId="833" applyNumberFormat="1" applyFont="1" applyFill="1" applyBorder="1" applyAlignment="1">
      <alignment horizontal="left" vertical="top" wrapText="1"/>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 fontId="5" fillId="0" borderId="26" xfId="801" applyNumberFormat="1" applyFont="1" applyFill="1" applyBorder="1" applyAlignment="1">
      <alignment horizontal="center" vertical="center" wrapText="1"/>
    </xf>
    <xf numFmtId="1" fontId="5" fillId="0" borderId="27" xfId="801" applyNumberFormat="1" applyFont="1" applyFill="1" applyBorder="1" applyAlignment="1">
      <alignment horizontal="center" vertical="center" wrapText="1"/>
    </xf>
    <xf numFmtId="1" fontId="5" fillId="0" borderId="28" xfId="801" applyNumberFormat="1" applyFont="1" applyFill="1" applyBorder="1" applyAlignment="1">
      <alignment horizontal="center" vertical="center" wrapText="1"/>
    </xf>
    <xf numFmtId="1" fontId="5" fillId="0" borderId="12" xfId="801" applyNumberFormat="1" applyFont="1" applyFill="1" applyBorder="1" applyAlignment="1">
      <alignment horizontal="center" vertical="center" wrapText="1"/>
    </xf>
    <xf numFmtId="1" fontId="5" fillId="0" borderId="0" xfId="801" applyNumberFormat="1" applyFont="1" applyFill="1" applyBorder="1" applyAlignment="1">
      <alignment horizontal="center" vertical="center" wrapText="1"/>
    </xf>
    <xf numFmtId="1" fontId="5" fillId="0" borderId="13" xfId="801" applyNumberFormat="1" applyFont="1" applyFill="1" applyBorder="1" applyAlignment="1">
      <alignment horizontal="center" vertical="center" wrapText="1"/>
    </xf>
    <xf numFmtId="1" fontId="5" fillId="0" borderId="29" xfId="801" applyNumberFormat="1" applyFont="1" applyFill="1" applyBorder="1" applyAlignment="1">
      <alignment horizontal="center" vertical="center" wrapText="1"/>
    </xf>
    <xf numFmtId="1" fontId="5" fillId="0" borderId="14" xfId="801" applyNumberFormat="1" applyFont="1" applyFill="1" applyBorder="1" applyAlignment="1">
      <alignment horizontal="center" vertical="center" wrapText="1"/>
    </xf>
    <xf numFmtId="1" fontId="5" fillId="0" borderId="23" xfId="801" applyNumberFormat="1" applyFont="1" applyFill="1" applyBorder="1" applyAlignment="1">
      <alignment horizontal="center" vertical="center" wrapText="1"/>
    </xf>
  </cellXfs>
  <cellStyles count="946">
    <cellStyle name="20% - Accent1 10" xfId="1"/>
    <cellStyle name="20% - Accent1 11" xfId="2"/>
    <cellStyle name="20% - Accent1 2" xfId="3"/>
    <cellStyle name="20% - Accent1 2 10" xfId="4"/>
    <cellStyle name="20% - Accent1 2 2" xfId="5"/>
    <cellStyle name="20% - Accent1 2 3" xfId="6"/>
    <cellStyle name="20% - Accent1 2 4" xfId="7"/>
    <cellStyle name="20% - Accent1 2 5" xfId="8"/>
    <cellStyle name="20% - Accent1 2 6" xfId="9"/>
    <cellStyle name="20% - Accent1 2 7" xfId="10"/>
    <cellStyle name="20% - Accent1 2 8" xfId="11"/>
    <cellStyle name="20% - Accent1 2 9" xfId="12"/>
    <cellStyle name="20% - Accent1 3" xfId="13"/>
    <cellStyle name="20% - Accent1 4" xfId="14"/>
    <cellStyle name="20% - Accent1 5" xfId="15"/>
    <cellStyle name="20% - Accent1 6" xfId="16"/>
    <cellStyle name="20% - Accent1 7" xfId="17"/>
    <cellStyle name="20% - Accent1 8" xfId="18"/>
    <cellStyle name="20% - Accent1 9" xfId="19"/>
    <cellStyle name="20% - Accent2 10" xfId="20"/>
    <cellStyle name="20% - Accent2 11" xfId="21"/>
    <cellStyle name="20% - Accent2 2" xfId="22"/>
    <cellStyle name="20% - Accent2 2 10" xfId="23"/>
    <cellStyle name="20% - Accent2 2 2" xfId="24"/>
    <cellStyle name="20% - Accent2 2 3" xfId="25"/>
    <cellStyle name="20% - Accent2 2 4" xfId="26"/>
    <cellStyle name="20% - Accent2 2 5" xfId="27"/>
    <cellStyle name="20% - Accent2 2 6" xfId="28"/>
    <cellStyle name="20% - Accent2 2 7" xfId="29"/>
    <cellStyle name="20% - Accent2 2 8" xfId="30"/>
    <cellStyle name="20% - Accent2 2 9" xfId="31"/>
    <cellStyle name="20% - Accent2 3" xfId="32"/>
    <cellStyle name="20% - Accent2 4" xfId="33"/>
    <cellStyle name="20% - Accent2 5" xfId="34"/>
    <cellStyle name="20% - Accent2 6" xfId="35"/>
    <cellStyle name="20% - Accent2 7" xfId="36"/>
    <cellStyle name="20% - Accent2 8" xfId="37"/>
    <cellStyle name="20% - Accent2 9" xfId="38"/>
    <cellStyle name="20% - Accent3 10" xfId="39"/>
    <cellStyle name="20% - Accent3 11" xfId="40"/>
    <cellStyle name="20% - Accent3 2" xfId="41"/>
    <cellStyle name="20% - Accent3 2 10" xfId="42"/>
    <cellStyle name="20% - Accent3 2 2" xfId="43"/>
    <cellStyle name="20% - Accent3 2 3" xfId="44"/>
    <cellStyle name="20% - Accent3 2 4" xfId="45"/>
    <cellStyle name="20% - Accent3 2 5" xfId="46"/>
    <cellStyle name="20% - Accent3 2 6" xfId="47"/>
    <cellStyle name="20% - Accent3 2 7" xfId="48"/>
    <cellStyle name="20% - Accent3 2 8" xfId="49"/>
    <cellStyle name="20% - Accent3 2 9" xfId="50"/>
    <cellStyle name="20% - Accent3 3" xfId="51"/>
    <cellStyle name="20% - Accent3 4" xfId="52"/>
    <cellStyle name="20% - Accent3 5" xfId="53"/>
    <cellStyle name="20% - Accent3 6" xfId="54"/>
    <cellStyle name="20% - Accent3 7" xfId="55"/>
    <cellStyle name="20% - Accent3 8" xfId="56"/>
    <cellStyle name="20% - Accent3 9" xfId="57"/>
    <cellStyle name="20% - Accent4 10" xfId="58"/>
    <cellStyle name="20% - Accent4 11" xfId="59"/>
    <cellStyle name="20% - Accent4 2" xfId="60"/>
    <cellStyle name="20% - Accent4 2 10" xfId="61"/>
    <cellStyle name="20% - Accent4 2 2" xfId="62"/>
    <cellStyle name="20% - Accent4 2 3" xfId="63"/>
    <cellStyle name="20% - Accent4 2 4" xfId="64"/>
    <cellStyle name="20% - Accent4 2 5" xfId="65"/>
    <cellStyle name="20% - Accent4 2 6" xfId="66"/>
    <cellStyle name="20% - Accent4 2 7" xfId="67"/>
    <cellStyle name="20% - Accent4 2 8" xfId="68"/>
    <cellStyle name="20% - Accent4 2 9" xfId="69"/>
    <cellStyle name="20% - Accent4 3" xfId="70"/>
    <cellStyle name="20% - Accent4 4" xfId="71"/>
    <cellStyle name="20% - Accent4 5" xfId="72"/>
    <cellStyle name="20% - Accent4 6" xfId="73"/>
    <cellStyle name="20% - Accent4 7" xfId="74"/>
    <cellStyle name="20% - Accent4 8" xfId="75"/>
    <cellStyle name="20% - Accent4 9" xfId="76"/>
    <cellStyle name="20% - Accent5 10" xfId="77"/>
    <cellStyle name="20% - Accent5 11" xfId="78"/>
    <cellStyle name="20% - Accent5 2" xfId="79"/>
    <cellStyle name="20% - Accent5 2 10" xfId="80"/>
    <cellStyle name="20% - Accent5 2 2" xfId="81"/>
    <cellStyle name="20% - Accent5 2 3" xfId="82"/>
    <cellStyle name="20% - Accent5 2 4" xfId="83"/>
    <cellStyle name="20% - Accent5 2 5" xfId="84"/>
    <cellStyle name="20% - Accent5 2 6" xfId="85"/>
    <cellStyle name="20% - Accent5 2 7" xfId="86"/>
    <cellStyle name="20% - Accent5 2 8" xfId="87"/>
    <cellStyle name="20% - Accent5 2 9" xfId="88"/>
    <cellStyle name="20% - Accent5 3" xfId="89"/>
    <cellStyle name="20% - Accent5 4" xfId="90"/>
    <cellStyle name="20% - Accent5 5" xfId="91"/>
    <cellStyle name="20% - Accent5 6" xfId="92"/>
    <cellStyle name="20% - Accent5 7" xfId="93"/>
    <cellStyle name="20% - Accent5 8" xfId="94"/>
    <cellStyle name="20% - Accent5 9" xfId="95"/>
    <cellStyle name="20% - Accent6 10" xfId="96"/>
    <cellStyle name="20% - Accent6 11" xfId="97"/>
    <cellStyle name="20% - Accent6 2" xfId="98"/>
    <cellStyle name="20% - Accent6 2 10" xfId="99"/>
    <cellStyle name="20% - Accent6 2 2" xfId="100"/>
    <cellStyle name="20% - Accent6 2 3" xfId="101"/>
    <cellStyle name="20% - Accent6 2 4" xfId="102"/>
    <cellStyle name="20% - Accent6 2 5" xfId="103"/>
    <cellStyle name="20% - Accent6 2 6" xfId="104"/>
    <cellStyle name="20% - Accent6 2 7" xfId="105"/>
    <cellStyle name="20% - Accent6 2 8" xfId="106"/>
    <cellStyle name="20% - Accent6 2 9" xfId="107"/>
    <cellStyle name="20% - Accent6 3" xfId="108"/>
    <cellStyle name="20% - Accent6 4" xfId="109"/>
    <cellStyle name="20% - Accent6 5" xfId="110"/>
    <cellStyle name="20% - Accent6 6" xfId="111"/>
    <cellStyle name="20% - Accent6 7" xfId="112"/>
    <cellStyle name="20% - Accent6 8" xfId="113"/>
    <cellStyle name="20% - Accent6 9" xfId="114"/>
    <cellStyle name="40% - Accent1 10" xfId="115"/>
    <cellStyle name="40% - Accent1 11" xfId="116"/>
    <cellStyle name="40% - Accent1 2" xfId="117"/>
    <cellStyle name="40% - Accent1 2 10" xfId="118"/>
    <cellStyle name="40% - Accent1 2 2" xfId="119"/>
    <cellStyle name="40% - Accent1 2 3" xfId="120"/>
    <cellStyle name="40% - Accent1 2 4" xfId="121"/>
    <cellStyle name="40% - Accent1 2 5" xfId="122"/>
    <cellStyle name="40% - Accent1 2 6" xfId="123"/>
    <cellStyle name="40% - Accent1 2 7" xfId="124"/>
    <cellStyle name="40% - Accent1 2 8" xfId="125"/>
    <cellStyle name="40% - Accent1 2 9" xfId="126"/>
    <cellStyle name="40% - Accent1 3" xfId="127"/>
    <cellStyle name="40% - Accent1 4" xfId="128"/>
    <cellStyle name="40% - Accent1 5" xfId="129"/>
    <cellStyle name="40% - Accent1 6" xfId="130"/>
    <cellStyle name="40% - Accent1 7" xfId="131"/>
    <cellStyle name="40% - Accent1 8" xfId="132"/>
    <cellStyle name="40% - Accent1 9" xfId="133"/>
    <cellStyle name="40% - Accent2 10" xfId="134"/>
    <cellStyle name="40% - Accent2 11" xfId="135"/>
    <cellStyle name="40% - Accent2 2" xfId="136"/>
    <cellStyle name="40% - Accent2 2 10" xfId="137"/>
    <cellStyle name="40% - Accent2 2 2" xfId="138"/>
    <cellStyle name="40% - Accent2 2 3" xfId="139"/>
    <cellStyle name="40% - Accent2 2 4" xfId="140"/>
    <cellStyle name="40% - Accent2 2 5" xfId="141"/>
    <cellStyle name="40% - Accent2 2 6" xfId="142"/>
    <cellStyle name="40% - Accent2 2 7" xfId="143"/>
    <cellStyle name="40% - Accent2 2 8" xfId="144"/>
    <cellStyle name="40% - Accent2 2 9" xfId="145"/>
    <cellStyle name="40% - Accent2 3" xfId="146"/>
    <cellStyle name="40% - Accent2 4" xfId="147"/>
    <cellStyle name="40% - Accent2 5" xfId="148"/>
    <cellStyle name="40% - Accent2 6" xfId="149"/>
    <cellStyle name="40% - Accent2 7" xfId="150"/>
    <cellStyle name="40% - Accent2 8" xfId="151"/>
    <cellStyle name="40% - Accent2 9" xfId="152"/>
    <cellStyle name="40% - Accent3 10" xfId="153"/>
    <cellStyle name="40% - Accent3 11" xfId="154"/>
    <cellStyle name="40% - Accent3 2" xfId="155"/>
    <cellStyle name="40% - Accent3 2 10" xfId="156"/>
    <cellStyle name="40% - Accent3 2 2" xfId="157"/>
    <cellStyle name="40% - Accent3 2 3" xfId="158"/>
    <cellStyle name="40% - Accent3 2 4" xfId="159"/>
    <cellStyle name="40% - Accent3 2 5" xfId="160"/>
    <cellStyle name="40% - Accent3 2 6" xfId="161"/>
    <cellStyle name="40% - Accent3 2 7" xfId="162"/>
    <cellStyle name="40% - Accent3 2 8" xfId="163"/>
    <cellStyle name="40% - Accent3 2 9" xfId="164"/>
    <cellStyle name="40% - Accent3 3" xfId="165"/>
    <cellStyle name="40% - Accent3 4" xfId="166"/>
    <cellStyle name="40% - Accent3 5" xfId="167"/>
    <cellStyle name="40% - Accent3 6" xfId="168"/>
    <cellStyle name="40% - Accent3 7" xfId="169"/>
    <cellStyle name="40% - Accent3 8" xfId="170"/>
    <cellStyle name="40% - Accent3 9" xfId="171"/>
    <cellStyle name="40% - Accent4 10" xfId="172"/>
    <cellStyle name="40% - Accent4 11" xfId="173"/>
    <cellStyle name="40% - Accent4 2" xfId="174"/>
    <cellStyle name="40% - Accent4 2 10" xfId="175"/>
    <cellStyle name="40% - Accent4 2 2" xfId="176"/>
    <cellStyle name="40% - Accent4 2 3" xfId="177"/>
    <cellStyle name="40% - Accent4 2 4" xfId="178"/>
    <cellStyle name="40% - Accent4 2 5" xfId="179"/>
    <cellStyle name="40% - Accent4 2 6" xfId="180"/>
    <cellStyle name="40% - Accent4 2 7" xfId="181"/>
    <cellStyle name="40% - Accent4 2 8" xfId="182"/>
    <cellStyle name="40% - Accent4 2 9" xfId="183"/>
    <cellStyle name="40% - Accent4 3" xfId="184"/>
    <cellStyle name="40% - Accent4 4" xfId="185"/>
    <cellStyle name="40% - Accent4 5" xfId="186"/>
    <cellStyle name="40% - Accent4 6" xfId="187"/>
    <cellStyle name="40% - Accent4 7" xfId="188"/>
    <cellStyle name="40% - Accent4 8" xfId="189"/>
    <cellStyle name="40% - Accent4 9" xfId="190"/>
    <cellStyle name="40% - Accent5 10" xfId="191"/>
    <cellStyle name="40% - Accent5 11" xfId="192"/>
    <cellStyle name="40% - Accent5 2" xfId="193"/>
    <cellStyle name="40% - Accent5 2 10" xfId="194"/>
    <cellStyle name="40% - Accent5 2 2" xfId="195"/>
    <cellStyle name="40% - Accent5 2 3" xfId="196"/>
    <cellStyle name="40% - Accent5 2 4" xfId="197"/>
    <cellStyle name="40% - Accent5 2 5" xfId="198"/>
    <cellStyle name="40% - Accent5 2 6" xfId="199"/>
    <cellStyle name="40% - Accent5 2 7" xfId="200"/>
    <cellStyle name="40% - Accent5 2 8" xfId="201"/>
    <cellStyle name="40% - Accent5 2 9" xfId="202"/>
    <cellStyle name="40% - Accent5 3" xfId="203"/>
    <cellStyle name="40% - Accent5 4" xfId="204"/>
    <cellStyle name="40% - Accent5 5" xfId="205"/>
    <cellStyle name="40% - Accent5 6" xfId="206"/>
    <cellStyle name="40% - Accent5 7" xfId="207"/>
    <cellStyle name="40% - Accent5 8" xfId="208"/>
    <cellStyle name="40% - Accent5 9" xfId="209"/>
    <cellStyle name="40% - Accent6 10" xfId="210"/>
    <cellStyle name="40% - Accent6 11" xfId="211"/>
    <cellStyle name="40% - Accent6 2" xfId="212"/>
    <cellStyle name="40% - Accent6 2 10" xfId="213"/>
    <cellStyle name="40% - Accent6 2 2" xfId="214"/>
    <cellStyle name="40% - Accent6 2 3" xfId="215"/>
    <cellStyle name="40% - Accent6 2 4" xfId="216"/>
    <cellStyle name="40% - Accent6 2 5" xfId="217"/>
    <cellStyle name="40% - Accent6 2 6" xfId="218"/>
    <cellStyle name="40% - Accent6 2 7" xfId="219"/>
    <cellStyle name="40% - Accent6 2 8" xfId="220"/>
    <cellStyle name="40% - Accent6 2 9" xfId="221"/>
    <cellStyle name="40% - Accent6 3" xfId="222"/>
    <cellStyle name="40% - Accent6 4" xfId="223"/>
    <cellStyle name="40% - Accent6 5" xfId="224"/>
    <cellStyle name="40% - Accent6 6" xfId="225"/>
    <cellStyle name="40% - Accent6 7" xfId="226"/>
    <cellStyle name="40% - Accent6 8" xfId="227"/>
    <cellStyle name="40% - Accent6 9" xfId="228"/>
    <cellStyle name="60% - Accent1 10" xfId="229"/>
    <cellStyle name="60% - Accent1 11" xfId="230"/>
    <cellStyle name="60% - Accent1 2" xfId="231"/>
    <cellStyle name="60% - Accent1 2 10" xfId="232"/>
    <cellStyle name="60% - Accent1 2 2" xfId="233"/>
    <cellStyle name="60% - Accent1 2 3" xfId="234"/>
    <cellStyle name="60% - Accent1 2 4" xfId="235"/>
    <cellStyle name="60% - Accent1 2 5" xfId="236"/>
    <cellStyle name="60% - Accent1 2 6" xfId="237"/>
    <cellStyle name="60% - Accent1 2 7" xfId="238"/>
    <cellStyle name="60% - Accent1 2 8" xfId="239"/>
    <cellStyle name="60% - Accent1 2 9" xfId="240"/>
    <cellStyle name="60% - Accent1 3" xfId="241"/>
    <cellStyle name="60% - Accent1 4" xfId="242"/>
    <cellStyle name="60% - Accent1 5" xfId="243"/>
    <cellStyle name="60% - Accent1 6" xfId="244"/>
    <cellStyle name="60% - Accent1 7" xfId="245"/>
    <cellStyle name="60% - Accent1 8" xfId="246"/>
    <cellStyle name="60% - Accent1 9" xfId="247"/>
    <cellStyle name="60% - Accent2 10" xfId="248"/>
    <cellStyle name="60% - Accent2 11" xfId="249"/>
    <cellStyle name="60% - Accent2 2" xfId="250"/>
    <cellStyle name="60% - Accent2 2 10" xfId="251"/>
    <cellStyle name="60% - Accent2 2 2" xfId="252"/>
    <cellStyle name="60% - Accent2 2 3" xfId="253"/>
    <cellStyle name="60% - Accent2 2 4" xfId="254"/>
    <cellStyle name="60% - Accent2 2 5" xfId="255"/>
    <cellStyle name="60% - Accent2 2 6" xfId="256"/>
    <cellStyle name="60% - Accent2 2 7" xfId="257"/>
    <cellStyle name="60% - Accent2 2 8" xfId="258"/>
    <cellStyle name="60% - Accent2 2 9" xfId="259"/>
    <cellStyle name="60% - Accent2 3" xfId="260"/>
    <cellStyle name="60% - Accent2 4" xfId="261"/>
    <cellStyle name="60% - Accent2 5" xfId="262"/>
    <cellStyle name="60% - Accent2 6" xfId="263"/>
    <cellStyle name="60% - Accent2 7" xfId="264"/>
    <cellStyle name="60% - Accent2 8" xfId="265"/>
    <cellStyle name="60% - Accent2 9" xfId="266"/>
    <cellStyle name="60% - Accent3 10" xfId="267"/>
    <cellStyle name="60% - Accent3 11" xfId="268"/>
    <cellStyle name="60% - Accent3 2" xfId="269"/>
    <cellStyle name="60% - Accent3 2 10" xfId="270"/>
    <cellStyle name="60% - Accent3 2 2" xfId="271"/>
    <cellStyle name="60% - Accent3 2 3" xfId="272"/>
    <cellStyle name="60% - Accent3 2 4" xfId="273"/>
    <cellStyle name="60% - Accent3 2 5" xfId="274"/>
    <cellStyle name="60% - Accent3 2 6" xfId="275"/>
    <cellStyle name="60% - Accent3 2 7" xfId="276"/>
    <cellStyle name="60% - Accent3 2 8" xfId="277"/>
    <cellStyle name="60% - Accent3 2 9" xfId="278"/>
    <cellStyle name="60% - Accent3 3" xfId="279"/>
    <cellStyle name="60% - Accent3 4" xfId="280"/>
    <cellStyle name="60% - Accent3 5" xfId="281"/>
    <cellStyle name="60% - Accent3 6" xfId="282"/>
    <cellStyle name="60% - Accent3 7" xfId="283"/>
    <cellStyle name="60% - Accent3 8" xfId="284"/>
    <cellStyle name="60% - Accent3 9" xfId="285"/>
    <cellStyle name="60% - Accent4 10" xfId="286"/>
    <cellStyle name="60% - Accent4 11" xfId="287"/>
    <cellStyle name="60% - Accent4 2" xfId="288"/>
    <cellStyle name="60% - Accent4 2 10" xfId="289"/>
    <cellStyle name="60% - Accent4 2 2" xfId="290"/>
    <cellStyle name="60% - Accent4 2 3" xfId="291"/>
    <cellStyle name="60% - Accent4 2 4" xfId="292"/>
    <cellStyle name="60% - Accent4 2 5" xfId="293"/>
    <cellStyle name="60% - Accent4 2 6" xfId="294"/>
    <cellStyle name="60% - Accent4 2 7" xfId="295"/>
    <cellStyle name="60% - Accent4 2 8" xfId="296"/>
    <cellStyle name="60% - Accent4 2 9" xfId="297"/>
    <cellStyle name="60% - Accent4 3" xfId="298"/>
    <cellStyle name="60% - Accent4 4" xfId="299"/>
    <cellStyle name="60% - Accent4 5" xfId="300"/>
    <cellStyle name="60% - Accent4 6" xfId="301"/>
    <cellStyle name="60% - Accent4 7" xfId="302"/>
    <cellStyle name="60% - Accent4 8" xfId="303"/>
    <cellStyle name="60% - Accent4 9" xfId="304"/>
    <cellStyle name="60% - Accent5 10" xfId="305"/>
    <cellStyle name="60% - Accent5 11" xfId="306"/>
    <cellStyle name="60% - Accent5 2" xfId="307"/>
    <cellStyle name="60% - Accent5 2 10" xfId="308"/>
    <cellStyle name="60% - Accent5 2 2" xfId="309"/>
    <cellStyle name="60% - Accent5 2 3" xfId="310"/>
    <cellStyle name="60% - Accent5 2 4" xfId="311"/>
    <cellStyle name="60% - Accent5 2 5" xfId="312"/>
    <cellStyle name="60% - Accent5 2 6" xfId="313"/>
    <cellStyle name="60% - Accent5 2 7" xfId="314"/>
    <cellStyle name="60% - Accent5 2 8" xfId="315"/>
    <cellStyle name="60% - Accent5 2 9" xfId="316"/>
    <cellStyle name="60% - Accent5 3" xfId="317"/>
    <cellStyle name="60% - Accent5 4" xfId="318"/>
    <cellStyle name="60% - Accent5 5" xfId="319"/>
    <cellStyle name="60% - Accent5 6" xfId="320"/>
    <cellStyle name="60% - Accent5 7" xfId="321"/>
    <cellStyle name="60% - Accent5 8" xfId="322"/>
    <cellStyle name="60% - Accent5 9" xfId="323"/>
    <cellStyle name="60% - Accent6 10" xfId="324"/>
    <cellStyle name="60% - Accent6 11" xfId="325"/>
    <cellStyle name="60% - Accent6 2" xfId="326"/>
    <cellStyle name="60% - Accent6 2 10" xfId="327"/>
    <cellStyle name="60% - Accent6 2 2" xfId="328"/>
    <cellStyle name="60% - Accent6 2 3" xfId="329"/>
    <cellStyle name="60% - Accent6 2 4" xfId="330"/>
    <cellStyle name="60% - Accent6 2 5" xfId="331"/>
    <cellStyle name="60% - Accent6 2 6" xfId="332"/>
    <cellStyle name="60% - Accent6 2 7" xfId="333"/>
    <cellStyle name="60% - Accent6 2 8" xfId="334"/>
    <cellStyle name="60% - Accent6 2 9" xfId="335"/>
    <cellStyle name="60% - Accent6 3" xfId="336"/>
    <cellStyle name="60% - Accent6 4" xfId="337"/>
    <cellStyle name="60% - Accent6 5" xfId="338"/>
    <cellStyle name="60% - Accent6 6" xfId="339"/>
    <cellStyle name="60% - Accent6 7" xfId="340"/>
    <cellStyle name="60% - Accent6 8" xfId="341"/>
    <cellStyle name="60% - Accent6 9" xfId="342"/>
    <cellStyle name="Accent1 10" xfId="343"/>
    <cellStyle name="Accent1 11" xfId="344"/>
    <cellStyle name="Accent1 2" xfId="345"/>
    <cellStyle name="Accent1 2 10" xfId="346"/>
    <cellStyle name="Accent1 2 2" xfId="347"/>
    <cellStyle name="Accent1 2 3" xfId="348"/>
    <cellStyle name="Accent1 2 4" xfId="349"/>
    <cellStyle name="Accent1 2 5" xfId="350"/>
    <cellStyle name="Accent1 2 6" xfId="351"/>
    <cellStyle name="Accent1 2 7" xfId="352"/>
    <cellStyle name="Accent1 2 8" xfId="353"/>
    <cellStyle name="Accent1 2 9" xfId="354"/>
    <cellStyle name="Accent1 3" xfId="355"/>
    <cellStyle name="Accent1 4" xfId="356"/>
    <cellStyle name="Accent1 5" xfId="357"/>
    <cellStyle name="Accent1 6" xfId="358"/>
    <cellStyle name="Accent1 7" xfId="359"/>
    <cellStyle name="Accent1 8" xfId="360"/>
    <cellStyle name="Accent1 9" xfId="361"/>
    <cellStyle name="Accent2 10" xfId="362"/>
    <cellStyle name="Accent2 11" xfId="363"/>
    <cellStyle name="Accent2 2" xfId="364"/>
    <cellStyle name="Accent2 2 10" xfId="365"/>
    <cellStyle name="Accent2 2 2" xfId="366"/>
    <cellStyle name="Accent2 2 3" xfId="367"/>
    <cellStyle name="Accent2 2 4" xfId="368"/>
    <cellStyle name="Accent2 2 5" xfId="369"/>
    <cellStyle name="Accent2 2 6" xfId="370"/>
    <cellStyle name="Accent2 2 7" xfId="371"/>
    <cellStyle name="Accent2 2 8" xfId="372"/>
    <cellStyle name="Accent2 2 9" xfId="373"/>
    <cellStyle name="Accent2 3" xfId="374"/>
    <cellStyle name="Accent2 4" xfId="375"/>
    <cellStyle name="Accent2 5" xfId="376"/>
    <cellStyle name="Accent2 6" xfId="377"/>
    <cellStyle name="Accent2 7" xfId="378"/>
    <cellStyle name="Accent2 8" xfId="379"/>
    <cellStyle name="Accent2 9" xfId="380"/>
    <cellStyle name="Accent3 10" xfId="381"/>
    <cellStyle name="Accent3 11" xfId="382"/>
    <cellStyle name="Accent3 2" xfId="383"/>
    <cellStyle name="Accent3 2 10" xfId="384"/>
    <cellStyle name="Accent3 2 2" xfId="385"/>
    <cellStyle name="Accent3 2 3" xfId="386"/>
    <cellStyle name="Accent3 2 4" xfId="387"/>
    <cellStyle name="Accent3 2 5" xfId="388"/>
    <cellStyle name="Accent3 2 6" xfId="389"/>
    <cellStyle name="Accent3 2 7" xfId="390"/>
    <cellStyle name="Accent3 2 8" xfId="391"/>
    <cellStyle name="Accent3 2 9" xfId="392"/>
    <cellStyle name="Accent3 3" xfId="393"/>
    <cellStyle name="Accent3 4" xfId="394"/>
    <cellStyle name="Accent3 5" xfId="395"/>
    <cellStyle name="Accent3 6" xfId="396"/>
    <cellStyle name="Accent3 7" xfId="397"/>
    <cellStyle name="Accent3 8" xfId="398"/>
    <cellStyle name="Accent3 9" xfId="399"/>
    <cellStyle name="Accent4 10" xfId="400"/>
    <cellStyle name="Accent4 11" xfId="401"/>
    <cellStyle name="Accent4 2" xfId="402"/>
    <cellStyle name="Accent4 2 10" xfId="403"/>
    <cellStyle name="Accent4 2 2" xfId="404"/>
    <cellStyle name="Accent4 2 3" xfId="405"/>
    <cellStyle name="Accent4 2 4" xfId="406"/>
    <cellStyle name="Accent4 2 5" xfId="407"/>
    <cellStyle name="Accent4 2 6" xfId="408"/>
    <cellStyle name="Accent4 2 7" xfId="409"/>
    <cellStyle name="Accent4 2 8" xfId="410"/>
    <cellStyle name="Accent4 2 9" xfId="411"/>
    <cellStyle name="Accent4 3" xfId="412"/>
    <cellStyle name="Accent4 4" xfId="413"/>
    <cellStyle name="Accent4 5" xfId="414"/>
    <cellStyle name="Accent4 6" xfId="415"/>
    <cellStyle name="Accent4 7" xfId="416"/>
    <cellStyle name="Accent4 8" xfId="417"/>
    <cellStyle name="Accent4 9" xfId="418"/>
    <cellStyle name="Accent5 10" xfId="419"/>
    <cellStyle name="Accent5 11" xfId="420"/>
    <cellStyle name="Accent5 2" xfId="421"/>
    <cellStyle name="Accent5 2 10" xfId="422"/>
    <cellStyle name="Accent5 2 2" xfId="423"/>
    <cellStyle name="Accent5 2 3" xfId="424"/>
    <cellStyle name="Accent5 2 4" xfId="425"/>
    <cellStyle name="Accent5 2 5" xfId="426"/>
    <cellStyle name="Accent5 2 6" xfId="427"/>
    <cellStyle name="Accent5 2 7" xfId="428"/>
    <cellStyle name="Accent5 2 8" xfId="429"/>
    <cellStyle name="Accent5 2 9" xfId="430"/>
    <cellStyle name="Accent5 3" xfId="431"/>
    <cellStyle name="Accent5 4" xfId="432"/>
    <cellStyle name="Accent5 5" xfId="433"/>
    <cellStyle name="Accent5 6" xfId="434"/>
    <cellStyle name="Accent5 7" xfId="435"/>
    <cellStyle name="Accent5 8" xfId="436"/>
    <cellStyle name="Accent5 9" xfId="437"/>
    <cellStyle name="Accent6 10" xfId="438"/>
    <cellStyle name="Accent6 11" xfId="439"/>
    <cellStyle name="Accent6 2" xfId="440"/>
    <cellStyle name="Accent6 2 10" xfId="441"/>
    <cellStyle name="Accent6 2 2" xfId="442"/>
    <cellStyle name="Accent6 2 3" xfId="443"/>
    <cellStyle name="Accent6 2 4" xfId="444"/>
    <cellStyle name="Accent6 2 5" xfId="445"/>
    <cellStyle name="Accent6 2 6" xfId="446"/>
    <cellStyle name="Accent6 2 7" xfId="447"/>
    <cellStyle name="Accent6 2 8" xfId="448"/>
    <cellStyle name="Accent6 2 9" xfId="449"/>
    <cellStyle name="Accent6 3" xfId="450"/>
    <cellStyle name="Accent6 4" xfId="451"/>
    <cellStyle name="Accent6 5" xfId="452"/>
    <cellStyle name="Accent6 6" xfId="453"/>
    <cellStyle name="Accent6 7" xfId="454"/>
    <cellStyle name="Accent6 8" xfId="455"/>
    <cellStyle name="Accent6 9" xfId="456"/>
    <cellStyle name="Bad 10" xfId="457"/>
    <cellStyle name="Bad 11" xfId="458"/>
    <cellStyle name="Bad 2" xfId="459"/>
    <cellStyle name="Bad 2 10" xfId="460"/>
    <cellStyle name="Bad 2 11" xfId="461"/>
    <cellStyle name="Bad 2 2" xfId="462"/>
    <cellStyle name="Bad 2 3" xfId="463"/>
    <cellStyle name="Bad 2 4" xfId="464"/>
    <cellStyle name="Bad 2 5" xfId="465"/>
    <cellStyle name="Bad 2 6" xfId="466"/>
    <cellStyle name="Bad 2 7" xfId="467"/>
    <cellStyle name="Bad 2 8" xfId="468"/>
    <cellStyle name="Bad 2 9" xfId="469"/>
    <cellStyle name="Bad 3" xfId="470"/>
    <cellStyle name="Bad 4" xfId="471"/>
    <cellStyle name="Bad 5" xfId="472"/>
    <cellStyle name="Bad 6" xfId="473"/>
    <cellStyle name="Bad 7" xfId="474"/>
    <cellStyle name="Bad 8" xfId="475"/>
    <cellStyle name="Bad 9" xfId="476"/>
    <cellStyle name="Calculation 10" xfId="477"/>
    <cellStyle name="Calculation 11" xfId="478"/>
    <cellStyle name="Calculation 2" xfId="479"/>
    <cellStyle name="Calculation 2 10" xfId="480"/>
    <cellStyle name="Calculation 2 2" xfId="481"/>
    <cellStyle name="Calculation 2 3" xfId="482"/>
    <cellStyle name="Calculation 2 4" xfId="483"/>
    <cellStyle name="Calculation 2 5" xfId="484"/>
    <cellStyle name="Calculation 2 6" xfId="485"/>
    <cellStyle name="Calculation 2 7" xfId="486"/>
    <cellStyle name="Calculation 2 8" xfId="487"/>
    <cellStyle name="Calculation 2 9" xfId="488"/>
    <cellStyle name="Calculation 3" xfId="489"/>
    <cellStyle name="Calculation 4" xfId="490"/>
    <cellStyle name="Calculation 5" xfId="491"/>
    <cellStyle name="Calculation 6" xfId="492"/>
    <cellStyle name="Calculation 7" xfId="493"/>
    <cellStyle name="Calculation 8" xfId="494"/>
    <cellStyle name="Calculation 9" xfId="495"/>
    <cellStyle name="Check Cell 10" xfId="496"/>
    <cellStyle name="Check Cell 11" xfId="497"/>
    <cellStyle name="Check Cell 2" xfId="498"/>
    <cellStyle name="Check Cell 2 10" xfId="499"/>
    <cellStyle name="Check Cell 2 2" xfId="500"/>
    <cellStyle name="Check Cell 2 3" xfId="501"/>
    <cellStyle name="Check Cell 2 4" xfId="502"/>
    <cellStyle name="Check Cell 2 5" xfId="503"/>
    <cellStyle name="Check Cell 2 6" xfId="504"/>
    <cellStyle name="Check Cell 2 7" xfId="505"/>
    <cellStyle name="Check Cell 2 8" xfId="506"/>
    <cellStyle name="Check Cell 2 9" xfId="507"/>
    <cellStyle name="Check Cell 3" xfId="508"/>
    <cellStyle name="Check Cell 4" xfId="509"/>
    <cellStyle name="Check Cell 5" xfId="510"/>
    <cellStyle name="Check Cell 6" xfId="511"/>
    <cellStyle name="Check Cell 7" xfId="512"/>
    <cellStyle name="Check Cell 8" xfId="513"/>
    <cellStyle name="Check Cell 9" xfId="514"/>
    <cellStyle name="Comma 2" xfId="515"/>
    <cellStyle name="Comma 2 2" xfId="516"/>
    <cellStyle name="Comma 3" xfId="517"/>
    <cellStyle name="Comma 3 2" xfId="518"/>
    <cellStyle name="Comma 4" xfId="519"/>
    <cellStyle name="Currency 2" xfId="520"/>
    <cellStyle name="Currency 2 10" xfId="521"/>
    <cellStyle name="Currency 2 11" xfId="522"/>
    <cellStyle name="Currency 2 12" xfId="523"/>
    <cellStyle name="Currency 2 2" xfId="524"/>
    <cellStyle name="Currency 2 3" xfId="525"/>
    <cellStyle name="Currency 2 4" xfId="526"/>
    <cellStyle name="Currency 2 4 2" xfId="527"/>
    <cellStyle name="Currency 2 5" xfId="528"/>
    <cellStyle name="Currency 2 6" xfId="529"/>
    <cellStyle name="Currency 2 7" xfId="530"/>
    <cellStyle name="Currency 2 8" xfId="531"/>
    <cellStyle name="Currency 2 9" xfId="532"/>
    <cellStyle name="Currency 4" xfId="533"/>
    <cellStyle name="Currency 5" xfId="534"/>
    <cellStyle name="Explanatory Text 10" xfId="535"/>
    <cellStyle name="Explanatory Text 11" xfId="536"/>
    <cellStyle name="Explanatory Text 2" xfId="537"/>
    <cellStyle name="Explanatory Text 2 10" xfId="538"/>
    <cellStyle name="Explanatory Text 2 2" xfId="539"/>
    <cellStyle name="Explanatory Text 2 3" xfId="540"/>
    <cellStyle name="Explanatory Text 2 4" xfId="541"/>
    <cellStyle name="Explanatory Text 2 5" xfId="542"/>
    <cellStyle name="Explanatory Text 2 6" xfId="543"/>
    <cellStyle name="Explanatory Text 2 7" xfId="544"/>
    <cellStyle name="Explanatory Text 2 8" xfId="545"/>
    <cellStyle name="Explanatory Text 2 9" xfId="546"/>
    <cellStyle name="Explanatory Text 3" xfId="547"/>
    <cellStyle name="Explanatory Text 4" xfId="548"/>
    <cellStyle name="Explanatory Text 5" xfId="549"/>
    <cellStyle name="Explanatory Text 6" xfId="550"/>
    <cellStyle name="Explanatory Text 7" xfId="551"/>
    <cellStyle name="Explanatory Text 8" xfId="552"/>
    <cellStyle name="Explanatory Text 9" xfId="553"/>
    <cellStyle name="Good 10" xfId="554"/>
    <cellStyle name="Good 11" xfId="555"/>
    <cellStyle name="Good 2" xfId="556"/>
    <cellStyle name="Good 2 10" xfId="557"/>
    <cellStyle name="Good 2 11" xfId="558"/>
    <cellStyle name="Good 2 2" xfId="559"/>
    <cellStyle name="Good 2 3" xfId="560"/>
    <cellStyle name="Good 2 4" xfId="561"/>
    <cellStyle name="Good 2 5" xfId="562"/>
    <cellStyle name="Good 2 6" xfId="563"/>
    <cellStyle name="Good 2 7" xfId="564"/>
    <cellStyle name="Good 2 8" xfId="565"/>
    <cellStyle name="Good 2 9" xfId="566"/>
    <cellStyle name="Good 3" xfId="567"/>
    <cellStyle name="Good 4" xfId="568"/>
    <cellStyle name="Good 5" xfId="569"/>
    <cellStyle name="Good 6" xfId="570"/>
    <cellStyle name="Good 7" xfId="571"/>
    <cellStyle name="Good 8" xfId="572"/>
    <cellStyle name="Good 9" xfId="573"/>
    <cellStyle name="Heading 1 10" xfId="574"/>
    <cellStyle name="Heading 1 11" xfId="575"/>
    <cellStyle name="Heading 1 2" xfId="576"/>
    <cellStyle name="Heading 1 2 10" xfId="577"/>
    <cellStyle name="Heading 1 2 2" xfId="578"/>
    <cellStyle name="Heading 1 2 3" xfId="579"/>
    <cellStyle name="Heading 1 2 4" xfId="580"/>
    <cellStyle name="Heading 1 2 5" xfId="581"/>
    <cellStyle name="Heading 1 2 6" xfId="582"/>
    <cellStyle name="Heading 1 2 7" xfId="583"/>
    <cellStyle name="Heading 1 2 8" xfId="584"/>
    <cellStyle name="Heading 1 2 9" xfId="585"/>
    <cellStyle name="Heading 1 3" xfId="586"/>
    <cellStyle name="Heading 1 4" xfId="587"/>
    <cellStyle name="Heading 1 5" xfId="588"/>
    <cellStyle name="Heading 1 6" xfId="589"/>
    <cellStyle name="Heading 1 7" xfId="590"/>
    <cellStyle name="Heading 1 8" xfId="591"/>
    <cellStyle name="Heading 1 9" xfId="592"/>
    <cellStyle name="Heading 2 10" xfId="593"/>
    <cellStyle name="Heading 2 11" xfId="594"/>
    <cellStyle name="Heading 2 2" xfId="595"/>
    <cellStyle name="Heading 2 2 10" xfId="596"/>
    <cellStyle name="Heading 2 2 2" xfId="597"/>
    <cellStyle name="Heading 2 2 3" xfId="598"/>
    <cellStyle name="Heading 2 2 4" xfId="599"/>
    <cellStyle name="Heading 2 2 5" xfId="600"/>
    <cellStyle name="Heading 2 2 6" xfId="601"/>
    <cellStyle name="Heading 2 2 7" xfId="602"/>
    <cellStyle name="Heading 2 2 8" xfId="603"/>
    <cellStyle name="Heading 2 2 9" xfId="604"/>
    <cellStyle name="Heading 2 3" xfId="605"/>
    <cellStyle name="Heading 2 4" xfId="606"/>
    <cellStyle name="Heading 2 5" xfId="607"/>
    <cellStyle name="Heading 2 6" xfId="608"/>
    <cellStyle name="Heading 2 7" xfId="609"/>
    <cellStyle name="Heading 2 8" xfId="610"/>
    <cellStyle name="Heading 2 9" xfId="611"/>
    <cellStyle name="Heading 3 10" xfId="612"/>
    <cellStyle name="Heading 3 11" xfId="613"/>
    <cellStyle name="Heading 3 2" xfId="614"/>
    <cellStyle name="Heading 3 2 10" xfId="615"/>
    <cellStyle name="Heading 3 2 2" xfId="616"/>
    <cellStyle name="Heading 3 2 3" xfId="617"/>
    <cellStyle name="Heading 3 2 4" xfId="618"/>
    <cellStyle name="Heading 3 2 5" xfId="619"/>
    <cellStyle name="Heading 3 2 6" xfId="620"/>
    <cellStyle name="Heading 3 2 7" xfId="621"/>
    <cellStyle name="Heading 3 2 8" xfId="622"/>
    <cellStyle name="Heading 3 2 9" xfId="623"/>
    <cellStyle name="Heading 3 3" xfId="624"/>
    <cellStyle name="Heading 3 4" xfId="625"/>
    <cellStyle name="Heading 3 5" xfId="626"/>
    <cellStyle name="Heading 3 6" xfId="627"/>
    <cellStyle name="Heading 3 7" xfId="628"/>
    <cellStyle name="Heading 3 8" xfId="629"/>
    <cellStyle name="Heading 3 9" xfId="630"/>
    <cellStyle name="Heading 4 10" xfId="631"/>
    <cellStyle name="Heading 4 11" xfId="632"/>
    <cellStyle name="Heading 4 2" xfId="633"/>
    <cellStyle name="Heading 4 2 10" xfId="634"/>
    <cellStyle name="Heading 4 2 2" xfId="635"/>
    <cellStyle name="Heading 4 2 3" xfId="636"/>
    <cellStyle name="Heading 4 2 4" xfId="637"/>
    <cellStyle name="Heading 4 2 5" xfId="638"/>
    <cellStyle name="Heading 4 2 6" xfId="639"/>
    <cellStyle name="Heading 4 2 7" xfId="640"/>
    <cellStyle name="Heading 4 2 8" xfId="641"/>
    <cellStyle name="Heading 4 2 9" xfId="642"/>
    <cellStyle name="Heading 4 3" xfId="643"/>
    <cellStyle name="Heading 4 4" xfId="644"/>
    <cellStyle name="Heading 4 5" xfId="645"/>
    <cellStyle name="Heading 4 6" xfId="646"/>
    <cellStyle name="Heading 4 7" xfId="647"/>
    <cellStyle name="Heading 4 8" xfId="648"/>
    <cellStyle name="Heading 4 9" xfId="649"/>
    <cellStyle name="Hyperlink 2" xfId="650"/>
    <cellStyle name="Hyperlink 2 2" xfId="651"/>
    <cellStyle name="Hyperlink 3" xfId="652"/>
    <cellStyle name="Input 10" xfId="653"/>
    <cellStyle name="Input 11" xfId="654"/>
    <cellStyle name="Input 2" xfId="655"/>
    <cellStyle name="Input 2 10" xfId="656"/>
    <cellStyle name="Input 2 2" xfId="657"/>
    <cellStyle name="Input 2 3" xfId="658"/>
    <cellStyle name="Input 2 4" xfId="659"/>
    <cellStyle name="Input 2 5" xfId="660"/>
    <cellStyle name="Input 2 6" xfId="661"/>
    <cellStyle name="Input 2 7" xfId="662"/>
    <cellStyle name="Input 2 8" xfId="663"/>
    <cellStyle name="Input 2 9" xfId="664"/>
    <cellStyle name="Input 3" xfId="665"/>
    <cellStyle name="Input 4" xfId="666"/>
    <cellStyle name="Input 5" xfId="667"/>
    <cellStyle name="Input 6" xfId="668"/>
    <cellStyle name="Input 7" xfId="669"/>
    <cellStyle name="Input 8" xfId="670"/>
    <cellStyle name="Input 9" xfId="671"/>
    <cellStyle name="Linked Cell 10" xfId="672"/>
    <cellStyle name="Linked Cell 11" xfId="673"/>
    <cellStyle name="Linked Cell 2" xfId="674"/>
    <cellStyle name="Linked Cell 2 10" xfId="675"/>
    <cellStyle name="Linked Cell 2 2" xfId="676"/>
    <cellStyle name="Linked Cell 2 3" xfId="677"/>
    <cellStyle name="Linked Cell 2 4" xfId="678"/>
    <cellStyle name="Linked Cell 2 5" xfId="679"/>
    <cellStyle name="Linked Cell 2 6" xfId="680"/>
    <cellStyle name="Linked Cell 2 7" xfId="681"/>
    <cellStyle name="Linked Cell 2 8" xfId="682"/>
    <cellStyle name="Linked Cell 2 9" xfId="683"/>
    <cellStyle name="Linked Cell 3" xfId="684"/>
    <cellStyle name="Linked Cell 4" xfId="685"/>
    <cellStyle name="Linked Cell 5" xfId="686"/>
    <cellStyle name="Linked Cell 6" xfId="687"/>
    <cellStyle name="Linked Cell 7" xfId="688"/>
    <cellStyle name="Linked Cell 8" xfId="689"/>
    <cellStyle name="Linked Cell 9" xfId="690"/>
    <cellStyle name="Neutral 10" xfId="691"/>
    <cellStyle name="Neutral 11" xfId="692"/>
    <cellStyle name="Neutral 2" xfId="693"/>
    <cellStyle name="Neutral 2 10" xfId="694"/>
    <cellStyle name="Neutral 2 2" xfId="695"/>
    <cellStyle name="Neutral 2 3" xfId="696"/>
    <cellStyle name="Neutral 2 4" xfId="697"/>
    <cellStyle name="Neutral 2 5" xfId="698"/>
    <cellStyle name="Neutral 2 6" xfId="699"/>
    <cellStyle name="Neutral 2 7" xfId="700"/>
    <cellStyle name="Neutral 2 8" xfId="701"/>
    <cellStyle name="Neutral 2 9" xfId="702"/>
    <cellStyle name="Neutral 3" xfId="703"/>
    <cellStyle name="Neutral 4" xfId="704"/>
    <cellStyle name="Neutral 5" xfId="705"/>
    <cellStyle name="Neutral 6" xfId="706"/>
    <cellStyle name="Neutral 7" xfId="707"/>
    <cellStyle name="Neutral 8" xfId="708"/>
    <cellStyle name="Neutral 9" xfId="709"/>
    <cellStyle name="Normal" xfId="0" builtinId="0"/>
    <cellStyle name="Normal 10" xfId="710"/>
    <cellStyle name="Normal 10 2" xfId="711"/>
    <cellStyle name="Normal 10 2 2" xfId="712"/>
    <cellStyle name="Normal 10 2 3" xfId="713"/>
    <cellStyle name="Normal 10 2 4" xfId="714"/>
    <cellStyle name="Normal 10 3" xfId="715"/>
    <cellStyle name="Normal 10 4" xfId="716"/>
    <cellStyle name="Normal 10 5" xfId="717"/>
    <cellStyle name="Normal 11" xfId="718"/>
    <cellStyle name="Normal 11 2" xfId="719"/>
    <cellStyle name="Normal 11 3" xfId="720"/>
    <cellStyle name="Normal 11 4" xfId="721"/>
    <cellStyle name="Normal 11 5" xfId="722"/>
    <cellStyle name="Normal 12" xfId="723"/>
    <cellStyle name="Normal 12 2" xfId="724"/>
    <cellStyle name="Normal 12 3" xfId="725"/>
    <cellStyle name="Normal 12 4" xfId="726"/>
    <cellStyle name="Normal 12 5" xfId="727"/>
    <cellStyle name="Normal 13" xfId="728"/>
    <cellStyle name="Normal 13 2" xfId="729"/>
    <cellStyle name="Normal 13 3" xfId="730"/>
    <cellStyle name="Normal 13 4" xfId="731"/>
    <cellStyle name="Normal 13 5" xfId="732"/>
    <cellStyle name="Normal 14" xfId="733"/>
    <cellStyle name="Normal 15" xfId="734"/>
    <cellStyle name="Normal 17 2" xfId="735"/>
    <cellStyle name="Normal 19 2" xfId="736"/>
    <cellStyle name="Normal 2" xfId="737"/>
    <cellStyle name="Normal 2 10" xfId="738"/>
    <cellStyle name="Normal 2 11" xfId="739"/>
    <cellStyle name="Normal 2 12" xfId="740"/>
    <cellStyle name="Normal 2 13" xfId="741"/>
    <cellStyle name="Normal 2 2" xfId="742"/>
    <cellStyle name="Normal 2 2 10" xfId="743"/>
    <cellStyle name="Normal 2 2 11" xfId="744"/>
    <cellStyle name="Normal 2 2 12" xfId="745"/>
    <cellStyle name="Normal 2 2 13" xfId="746"/>
    <cellStyle name="Normal 2 2 14" xfId="747"/>
    <cellStyle name="Normal 2 2 2" xfId="748"/>
    <cellStyle name="Normal 2 2 2 10" xfId="749"/>
    <cellStyle name="Normal 2 2 2 11" xfId="750"/>
    <cellStyle name="Normal 2 2 2 12" xfId="751"/>
    <cellStyle name="Normal 2 2 2 2" xfId="752"/>
    <cellStyle name="Normal 2 2 2 2 10" xfId="753"/>
    <cellStyle name="Normal 2 2 2 2 2" xfId="754"/>
    <cellStyle name="Normal 2 2 2 2 2 2" xfId="755"/>
    <cellStyle name="Normal 2 2 2 2 3" xfId="756"/>
    <cellStyle name="Normal 2 2 2 2 4" xfId="757"/>
    <cellStyle name="Normal 2 2 2 2 5" xfId="758"/>
    <cellStyle name="Normal 2 2 2 2 6" xfId="759"/>
    <cellStyle name="Normal 2 2 2 2 7" xfId="760"/>
    <cellStyle name="Normal 2 2 2 2 8" xfId="761"/>
    <cellStyle name="Normal 2 2 2 2 9" xfId="762"/>
    <cellStyle name="Normal 2 2 2 3" xfId="763"/>
    <cellStyle name="Normal 2 2 2 4" xfId="764"/>
    <cellStyle name="Normal 2 2 2 5" xfId="765"/>
    <cellStyle name="Normal 2 2 2 5 2" xfId="766"/>
    <cellStyle name="Normal 2 2 2 6" xfId="767"/>
    <cellStyle name="Normal 2 2 2 7" xfId="768"/>
    <cellStyle name="Normal 2 2 2 8" xfId="769"/>
    <cellStyle name="Normal 2 2 2 9" xfId="770"/>
    <cellStyle name="Normal 2 2 3" xfId="771"/>
    <cellStyle name="Normal 2 2 4" xfId="772"/>
    <cellStyle name="Normal 2 2 5" xfId="773"/>
    <cellStyle name="Normal 2 2 6" xfId="774"/>
    <cellStyle name="Normal 2 2 6 2" xfId="775"/>
    <cellStyle name="Normal 2 2 7" xfId="776"/>
    <cellStyle name="Normal 2 2 8" xfId="777"/>
    <cellStyle name="Normal 2 2 9" xfId="778"/>
    <cellStyle name="Normal 2 3" xfId="779"/>
    <cellStyle name="Normal 2 3 2" xfId="780"/>
    <cellStyle name="Normal 2 4" xfId="781"/>
    <cellStyle name="Normal 2 4 2" xfId="782"/>
    <cellStyle name="Normal 2 5" xfId="783"/>
    <cellStyle name="Normal 2 6" xfId="784"/>
    <cellStyle name="Normal 2 7" xfId="785"/>
    <cellStyle name="Normal 2 8" xfId="786"/>
    <cellStyle name="Normal 2 9" xfId="787"/>
    <cellStyle name="Normal 20 2" xfId="788"/>
    <cellStyle name="Normal 21 2" xfId="789"/>
    <cellStyle name="Normal 24 2" xfId="790"/>
    <cellStyle name="Normal 25 2" xfId="791"/>
    <cellStyle name="Normal 3" xfId="792"/>
    <cellStyle name="Normal 3 2" xfId="793"/>
    <cellStyle name="Normal 3 3" xfId="794"/>
    <cellStyle name="Normal 3 3 2" xfId="795"/>
    <cellStyle name="Normal 4" xfId="796"/>
    <cellStyle name="Normal 4 2" xfId="797"/>
    <cellStyle name="Normal 4 3" xfId="798"/>
    <cellStyle name="Normal 4 4" xfId="799"/>
    <cellStyle name="Normal 4 5" xfId="800"/>
    <cellStyle name="Normal 5" xfId="801"/>
    <cellStyle name="Normal 5 2" xfId="802"/>
    <cellStyle name="Normal 5 3" xfId="803"/>
    <cellStyle name="Normal 5 4" xfId="804"/>
    <cellStyle name="Normal 5 5" xfId="805"/>
    <cellStyle name="Normal 5 6" xfId="806"/>
    <cellStyle name="Normal 6" xfId="807"/>
    <cellStyle name="Normal 6 2" xfId="808"/>
    <cellStyle name="Normal 6 3" xfId="809"/>
    <cellStyle name="Normal 6 4" xfId="810"/>
    <cellStyle name="Normal 6 5" xfId="811"/>
    <cellStyle name="Normal 6 6" xfId="812"/>
    <cellStyle name="Normal 6 7" xfId="813"/>
    <cellStyle name="Normal 7" xfId="814"/>
    <cellStyle name="Normal 7 2" xfId="815"/>
    <cellStyle name="Normal 7 3" xfId="816"/>
    <cellStyle name="Normal 7 4" xfId="817"/>
    <cellStyle name="Normal 7 5" xfId="818"/>
    <cellStyle name="Normal 7 6" xfId="819"/>
    <cellStyle name="Normal 7 7" xfId="820"/>
    <cellStyle name="Normal 8" xfId="821"/>
    <cellStyle name="Normal 8 2" xfId="822"/>
    <cellStyle name="Normal 8 3" xfId="823"/>
    <cellStyle name="Normal 8 4" xfId="824"/>
    <cellStyle name="Normal 8 5" xfId="825"/>
    <cellStyle name="Normal 8 6" xfId="826"/>
    <cellStyle name="Normal 9" xfId="827"/>
    <cellStyle name="Normal 9 2" xfId="828"/>
    <cellStyle name="Normal 9 3" xfId="829"/>
    <cellStyle name="Normal 9 4" xfId="830"/>
    <cellStyle name="Normal 9 5" xfId="831"/>
    <cellStyle name="Normal 9 6" xfId="832"/>
    <cellStyle name="Normal_Sheet1 2" xfId="833"/>
    <cellStyle name="Note 10" xfId="834"/>
    <cellStyle name="Note 11" xfId="835"/>
    <cellStyle name="Note 2" xfId="836"/>
    <cellStyle name="Note 2 10" xfId="837"/>
    <cellStyle name="Note 2 2" xfId="838"/>
    <cellStyle name="Note 2 3" xfId="839"/>
    <cellStyle name="Note 2 4" xfId="840"/>
    <cellStyle name="Note 2 5" xfId="841"/>
    <cellStyle name="Note 2 6" xfId="842"/>
    <cellStyle name="Note 2 7" xfId="843"/>
    <cellStyle name="Note 2 8" xfId="844"/>
    <cellStyle name="Note 2 9" xfId="845"/>
    <cellStyle name="Note 3" xfId="846"/>
    <cellStyle name="Note 4" xfId="847"/>
    <cellStyle name="Note 5" xfId="848"/>
    <cellStyle name="Note 6" xfId="849"/>
    <cellStyle name="Note 7" xfId="850"/>
    <cellStyle name="Note 8" xfId="851"/>
    <cellStyle name="Note 9" xfId="852"/>
    <cellStyle name="Output 10" xfId="853"/>
    <cellStyle name="Output 11" xfId="854"/>
    <cellStyle name="Output 2" xfId="855"/>
    <cellStyle name="Output 2 10" xfId="856"/>
    <cellStyle name="Output 2 2" xfId="857"/>
    <cellStyle name="Output 2 3" xfId="858"/>
    <cellStyle name="Output 2 4" xfId="859"/>
    <cellStyle name="Output 2 5" xfId="860"/>
    <cellStyle name="Output 2 6" xfId="861"/>
    <cellStyle name="Output 2 7" xfId="862"/>
    <cellStyle name="Output 2 8" xfId="863"/>
    <cellStyle name="Output 2 9" xfId="864"/>
    <cellStyle name="Output 3" xfId="865"/>
    <cellStyle name="Output 4" xfId="866"/>
    <cellStyle name="Output 5" xfId="867"/>
    <cellStyle name="Output 6" xfId="868"/>
    <cellStyle name="Output 7" xfId="869"/>
    <cellStyle name="Output 8" xfId="870"/>
    <cellStyle name="Output 9" xfId="871"/>
    <cellStyle name="Percent 2" xfId="872"/>
    <cellStyle name="Percent 3" xfId="873"/>
    <cellStyle name="Percent 3 2" xfId="874"/>
    <cellStyle name="Percent 4" xfId="875"/>
    <cellStyle name="Style 1" xfId="876"/>
    <cellStyle name="Style 23" xfId="877"/>
    <cellStyle name="Style 24" xfId="878"/>
    <cellStyle name="Style 25" xfId="879"/>
    <cellStyle name="Style 26" xfId="880"/>
    <cellStyle name="Style 26 2" xfId="881"/>
    <cellStyle name="Style 27" xfId="882"/>
    <cellStyle name="Style 28" xfId="883"/>
    <cellStyle name="Style 29" xfId="884"/>
    <cellStyle name="Style 30" xfId="885"/>
    <cellStyle name="Style 32" xfId="886"/>
    <cellStyle name="Style 33" xfId="887"/>
    <cellStyle name="Style 39" xfId="888"/>
    <cellStyle name="Title 10" xfId="889"/>
    <cellStyle name="Title 11" xfId="890"/>
    <cellStyle name="Title 2" xfId="891"/>
    <cellStyle name="Title 2 10" xfId="892"/>
    <cellStyle name="Title 2 2" xfId="893"/>
    <cellStyle name="Title 2 3" xfId="894"/>
    <cellStyle name="Title 2 4" xfId="895"/>
    <cellStyle name="Title 2 5" xfId="896"/>
    <cellStyle name="Title 2 6" xfId="897"/>
    <cellStyle name="Title 2 7" xfId="898"/>
    <cellStyle name="Title 2 8" xfId="899"/>
    <cellStyle name="Title 2 9" xfId="900"/>
    <cellStyle name="Title 3" xfId="901"/>
    <cellStyle name="Title 4" xfId="902"/>
    <cellStyle name="Title 5" xfId="903"/>
    <cellStyle name="Title 6" xfId="904"/>
    <cellStyle name="Title 7" xfId="905"/>
    <cellStyle name="Title 8" xfId="906"/>
    <cellStyle name="Title 9" xfId="907"/>
    <cellStyle name="Total 10" xfId="908"/>
    <cellStyle name="Total 11" xfId="909"/>
    <cellStyle name="Total 2" xfId="910"/>
    <cellStyle name="Total 2 10" xfId="911"/>
    <cellStyle name="Total 2 2" xfId="912"/>
    <cellStyle name="Total 2 3" xfId="913"/>
    <cellStyle name="Total 2 4" xfId="914"/>
    <cellStyle name="Total 2 5" xfId="915"/>
    <cellStyle name="Total 2 6" xfId="916"/>
    <cellStyle name="Total 2 7" xfId="917"/>
    <cellStyle name="Total 2 8" xfId="918"/>
    <cellStyle name="Total 2 9" xfId="919"/>
    <cellStyle name="Total 3" xfId="920"/>
    <cellStyle name="Total 4" xfId="921"/>
    <cellStyle name="Total 5" xfId="922"/>
    <cellStyle name="Total 6" xfId="923"/>
    <cellStyle name="Total 7" xfId="924"/>
    <cellStyle name="Total 8" xfId="925"/>
    <cellStyle name="Total 9" xfId="926"/>
    <cellStyle name="Warning Text 10" xfId="927"/>
    <cellStyle name="Warning Text 11" xfId="928"/>
    <cellStyle name="Warning Text 2" xfId="929"/>
    <cellStyle name="Warning Text 2 10" xfId="930"/>
    <cellStyle name="Warning Text 2 2" xfId="931"/>
    <cellStyle name="Warning Text 2 3" xfId="932"/>
    <cellStyle name="Warning Text 2 4" xfId="933"/>
    <cellStyle name="Warning Text 2 5" xfId="934"/>
    <cellStyle name="Warning Text 2 6" xfId="935"/>
    <cellStyle name="Warning Text 2 7" xfId="936"/>
    <cellStyle name="Warning Text 2 8" xfId="937"/>
    <cellStyle name="Warning Text 2 9" xfId="938"/>
    <cellStyle name="Warning Text 3" xfId="939"/>
    <cellStyle name="Warning Text 4" xfId="940"/>
    <cellStyle name="Warning Text 5" xfId="941"/>
    <cellStyle name="Warning Text 6" xfId="942"/>
    <cellStyle name="Warning Text 7" xfId="943"/>
    <cellStyle name="Warning Text 8" xfId="944"/>
    <cellStyle name="Warning Text 9" xfId="945"/>
  </cellStyles>
  <dxfs count="1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20&amp;%20M%20Files\Retail%20Chains\Whitcoulls%20&amp;%20Borders\2011\2011%20Whitcoulls%20Books%20Supplier%20Submission%20Form%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20&amp;%20M%20Files/Retail%20Chains/Whitcoulls%20&amp;%20Borders/2011/2011%20Whitcoulls%20Books%20Supplier%20Submission%20Form%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s%20and%20Settings\HP%20Authorized%20Custom\My%20Documents\Work\Paper%20Plus\New_Title_Submission_Sheet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andicev\Desktop\New%20CES%20Ltd%20SUPPLIER%20SUBMISSION%20FORM%20v1%202%20%20wtih%20Instructions%20for%20HUG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20&amp;%20M%20Files/Product%20Managers/Submission%20Forms/New%20CES%20Ltd%20SUPPLIER%20SUBMISSION%20FORM%20v1%202%20%20wtih%20Instructions%20for%20HUG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hughp\Local%20Settings\Temporary%20Internet%20Files\Content.Outlook\AD67O0QU\2011%20Books%20Supplier%20Submission%20V0%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hughp/Local%20Settings/Temporary%20Internet%20Files/Content.Outlook/AD67O0QU/2011%20Books%20Supplier%20Submission%20V0%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cn\Desktop\Subforms_Beta_ADULTS%20JUNE%20ind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Sheet"/>
      <sheetName val="Sheet1"/>
      <sheetName val="Category Tree"/>
    </sheetNames>
    <sheetDataSet>
      <sheetData sheetId="0" refreshError="1"/>
      <sheetData sheetId="1" refreshError="1">
        <row r="1">
          <cell r="A1" t="str">
            <v>BBA</v>
          </cell>
          <cell r="H1" t="str">
            <v>BGEADUL</v>
          </cell>
          <cell r="L1">
            <v>0</v>
          </cell>
          <cell r="P1">
            <v>0</v>
          </cell>
          <cell r="T1">
            <v>0</v>
          </cell>
          <cell r="X1">
            <v>0</v>
          </cell>
          <cell r="AB1">
            <v>0</v>
          </cell>
          <cell r="AF1">
            <v>0</v>
          </cell>
          <cell r="AJ1">
            <v>0</v>
          </cell>
          <cell r="AN1">
            <v>0</v>
          </cell>
          <cell r="AR1">
            <v>0</v>
          </cell>
          <cell r="AV1">
            <v>0</v>
          </cell>
          <cell r="AZ1">
            <v>0</v>
          </cell>
          <cell r="BD1">
            <v>0</v>
          </cell>
          <cell r="BH1">
            <v>0</v>
          </cell>
          <cell r="BL1">
            <v>0</v>
          </cell>
          <cell r="BP1">
            <v>0</v>
          </cell>
          <cell r="BT1">
            <v>0</v>
          </cell>
          <cell r="BX1">
            <v>0</v>
          </cell>
          <cell r="CB1">
            <v>0</v>
          </cell>
          <cell r="CF1">
            <v>0</v>
          </cell>
          <cell r="CJ1">
            <v>0</v>
          </cell>
          <cell r="CN1">
            <v>0</v>
          </cell>
          <cell r="CR1">
            <v>0</v>
          </cell>
          <cell r="CV1">
            <v>0</v>
          </cell>
          <cell r="CZ1">
            <v>0</v>
          </cell>
          <cell r="DD1">
            <v>0</v>
          </cell>
          <cell r="DH1">
            <v>0</v>
          </cell>
          <cell r="DL1">
            <v>0</v>
          </cell>
          <cell r="DP1">
            <v>0</v>
          </cell>
          <cell r="DT1">
            <v>0</v>
          </cell>
          <cell r="DX1">
            <v>0</v>
          </cell>
          <cell r="EB1">
            <v>0</v>
          </cell>
          <cell r="EF1">
            <v>0</v>
          </cell>
          <cell r="EJ1">
            <v>0</v>
          </cell>
          <cell r="EN1">
            <v>0</v>
          </cell>
        </row>
        <row r="2">
          <cell r="A2" t="str">
            <v>BBO</v>
          </cell>
          <cell r="H2" t="str">
            <v>BGEAGRI</v>
          </cell>
          <cell r="L2">
            <v>0</v>
          </cell>
          <cell r="P2">
            <v>0</v>
          </cell>
          <cell r="T2">
            <v>0</v>
          </cell>
          <cell r="X2">
            <v>0</v>
          </cell>
          <cell r="AB2">
            <v>0</v>
          </cell>
          <cell r="AF2">
            <v>0</v>
          </cell>
          <cell r="AJ2">
            <v>0</v>
          </cell>
          <cell r="AN2">
            <v>0</v>
          </cell>
          <cell r="AR2">
            <v>0</v>
          </cell>
          <cell r="AV2">
            <v>0</v>
          </cell>
          <cell r="AZ2">
            <v>0</v>
          </cell>
          <cell r="BD2">
            <v>0</v>
          </cell>
          <cell r="BH2">
            <v>0</v>
          </cell>
          <cell r="BL2">
            <v>0</v>
          </cell>
          <cell r="BP2">
            <v>0</v>
          </cell>
          <cell r="BT2">
            <v>0</v>
          </cell>
          <cell r="BX2">
            <v>0</v>
          </cell>
          <cell r="CB2">
            <v>0</v>
          </cell>
          <cell r="CF2">
            <v>0</v>
          </cell>
          <cell r="CJ2">
            <v>0</v>
          </cell>
          <cell r="CN2">
            <v>0</v>
          </cell>
          <cell r="CR2">
            <v>0</v>
          </cell>
          <cell r="CV2">
            <v>0</v>
          </cell>
          <cell r="CZ2">
            <v>0</v>
          </cell>
          <cell r="DD2">
            <v>0</v>
          </cell>
          <cell r="DH2">
            <v>0</v>
          </cell>
          <cell r="DL2">
            <v>0</v>
          </cell>
          <cell r="DP2">
            <v>0</v>
          </cell>
          <cell r="DT2">
            <v>0</v>
          </cell>
          <cell r="DX2">
            <v>0</v>
          </cell>
          <cell r="EB2">
            <v>0</v>
          </cell>
          <cell r="EF2">
            <v>0</v>
          </cell>
          <cell r="EJ2">
            <v>0</v>
          </cell>
          <cell r="EN2">
            <v>0</v>
          </cell>
        </row>
        <row r="3">
          <cell r="A3" t="str">
            <v>BCH</v>
          </cell>
          <cell r="H3" t="str">
            <v>BGEAIRC</v>
          </cell>
          <cell r="L3">
            <v>0</v>
          </cell>
          <cell r="P3">
            <v>0</v>
          </cell>
          <cell r="T3">
            <v>0</v>
          </cell>
          <cell r="X3">
            <v>0</v>
          </cell>
          <cell r="AB3">
            <v>0</v>
          </cell>
          <cell r="AF3">
            <v>0</v>
          </cell>
          <cell r="AJ3">
            <v>0</v>
          </cell>
          <cell r="AN3">
            <v>0</v>
          </cell>
          <cell r="AR3">
            <v>0</v>
          </cell>
          <cell r="AV3">
            <v>0</v>
          </cell>
          <cell r="AZ3">
            <v>0</v>
          </cell>
          <cell r="BD3">
            <v>0</v>
          </cell>
          <cell r="BH3">
            <v>0</v>
          </cell>
          <cell r="BL3">
            <v>0</v>
          </cell>
          <cell r="BP3">
            <v>0</v>
          </cell>
          <cell r="BT3">
            <v>0</v>
          </cell>
          <cell r="BX3">
            <v>0</v>
          </cell>
          <cell r="CB3">
            <v>0</v>
          </cell>
          <cell r="CF3">
            <v>0</v>
          </cell>
          <cell r="CJ3">
            <v>0</v>
          </cell>
          <cell r="CN3">
            <v>0</v>
          </cell>
          <cell r="CR3">
            <v>0</v>
          </cell>
          <cell r="CV3">
            <v>0</v>
          </cell>
          <cell r="CZ3">
            <v>0</v>
          </cell>
          <cell r="DD3">
            <v>0</v>
          </cell>
          <cell r="DH3">
            <v>0</v>
          </cell>
          <cell r="DL3">
            <v>0</v>
          </cell>
          <cell r="DP3">
            <v>0</v>
          </cell>
          <cell r="DT3">
            <v>0</v>
          </cell>
          <cell r="DX3">
            <v>0</v>
          </cell>
          <cell r="EB3">
            <v>0</v>
          </cell>
          <cell r="EF3">
            <v>0</v>
          </cell>
          <cell r="EJ3">
            <v>0</v>
          </cell>
          <cell r="EN3">
            <v>0</v>
          </cell>
        </row>
        <row r="4">
          <cell r="A4" t="str">
            <v>BCR</v>
          </cell>
          <cell r="H4" t="str">
            <v>BGEANIM</v>
          </cell>
          <cell r="L4">
            <v>0</v>
          </cell>
          <cell r="P4">
            <v>0</v>
          </cell>
          <cell r="T4">
            <v>0</v>
          </cell>
          <cell r="X4">
            <v>0</v>
          </cell>
          <cell r="AB4">
            <v>0</v>
          </cell>
          <cell r="AF4">
            <v>0</v>
          </cell>
          <cell r="AJ4">
            <v>0</v>
          </cell>
          <cell r="AN4">
            <v>0</v>
          </cell>
          <cell r="AR4">
            <v>0</v>
          </cell>
          <cell r="AV4">
            <v>0</v>
          </cell>
          <cell r="AZ4">
            <v>0</v>
          </cell>
          <cell r="BD4">
            <v>0</v>
          </cell>
          <cell r="BH4">
            <v>0</v>
          </cell>
          <cell r="BL4">
            <v>0</v>
          </cell>
          <cell r="BP4">
            <v>0</v>
          </cell>
          <cell r="BT4">
            <v>0</v>
          </cell>
          <cell r="BX4">
            <v>0</v>
          </cell>
          <cell r="CB4">
            <v>0</v>
          </cell>
          <cell r="CF4">
            <v>0</v>
          </cell>
          <cell r="CJ4">
            <v>0</v>
          </cell>
          <cell r="CN4">
            <v>0</v>
          </cell>
          <cell r="CR4">
            <v>0</v>
          </cell>
          <cell r="CV4">
            <v>0</v>
          </cell>
          <cell r="CZ4">
            <v>0</v>
          </cell>
          <cell r="DD4">
            <v>0</v>
          </cell>
          <cell r="DH4">
            <v>0</v>
          </cell>
          <cell r="DL4">
            <v>0</v>
          </cell>
          <cell r="DP4">
            <v>0</v>
          </cell>
          <cell r="DT4">
            <v>0</v>
          </cell>
          <cell r="DX4">
            <v>0</v>
          </cell>
          <cell r="EB4">
            <v>0</v>
          </cell>
          <cell r="EF4">
            <v>0</v>
          </cell>
          <cell r="EJ4">
            <v>0</v>
          </cell>
          <cell r="EN4">
            <v>0</v>
          </cell>
        </row>
        <row r="5">
          <cell r="A5" t="str">
            <v>BED</v>
          </cell>
          <cell r="H5" t="str">
            <v>BGEARCH</v>
          </cell>
          <cell r="L5">
            <v>0</v>
          </cell>
          <cell r="P5">
            <v>0</v>
          </cell>
          <cell r="T5">
            <v>0</v>
          </cell>
          <cell r="X5">
            <v>0</v>
          </cell>
          <cell r="AB5">
            <v>0</v>
          </cell>
          <cell r="AF5">
            <v>0</v>
          </cell>
          <cell r="AJ5">
            <v>0</v>
          </cell>
          <cell r="AN5">
            <v>0</v>
          </cell>
          <cell r="AR5">
            <v>0</v>
          </cell>
          <cell r="AV5">
            <v>0</v>
          </cell>
          <cell r="AZ5">
            <v>0</v>
          </cell>
          <cell r="BD5">
            <v>0</v>
          </cell>
          <cell r="BH5">
            <v>0</v>
          </cell>
          <cell r="BL5">
            <v>0</v>
          </cell>
          <cell r="BP5">
            <v>0</v>
          </cell>
          <cell r="BT5">
            <v>0</v>
          </cell>
          <cell r="BX5">
            <v>0</v>
          </cell>
          <cell r="CB5">
            <v>0</v>
          </cell>
          <cell r="CF5">
            <v>0</v>
          </cell>
          <cell r="CJ5">
            <v>0</v>
          </cell>
          <cell r="CN5">
            <v>0</v>
          </cell>
          <cell r="CR5">
            <v>0</v>
          </cell>
          <cell r="CV5">
            <v>0</v>
          </cell>
          <cell r="CZ5">
            <v>0</v>
          </cell>
          <cell r="DD5">
            <v>0</v>
          </cell>
          <cell r="DH5">
            <v>0</v>
          </cell>
          <cell r="DL5">
            <v>0</v>
          </cell>
          <cell r="DP5">
            <v>0</v>
          </cell>
          <cell r="DT5">
            <v>0</v>
          </cell>
          <cell r="DX5">
            <v>0</v>
          </cell>
          <cell r="EB5">
            <v>0</v>
          </cell>
          <cell r="EF5">
            <v>0</v>
          </cell>
          <cell r="EJ5">
            <v>0</v>
          </cell>
          <cell r="EN5">
            <v>0</v>
          </cell>
        </row>
        <row r="6">
          <cell r="A6" t="str">
            <v>BFO</v>
          </cell>
          <cell r="H6" t="str">
            <v>BGEART</v>
          </cell>
          <cell r="L6">
            <v>0</v>
          </cell>
          <cell r="P6">
            <v>0</v>
          </cell>
          <cell r="T6">
            <v>0</v>
          </cell>
          <cell r="X6">
            <v>0</v>
          </cell>
          <cell r="AB6">
            <v>0</v>
          </cell>
          <cell r="AF6">
            <v>0</v>
          </cell>
          <cell r="AJ6">
            <v>0</v>
          </cell>
          <cell r="AN6">
            <v>0</v>
          </cell>
          <cell r="AR6">
            <v>0</v>
          </cell>
          <cell r="AV6">
            <v>0</v>
          </cell>
          <cell r="AZ6">
            <v>0</v>
          </cell>
          <cell r="BD6">
            <v>0</v>
          </cell>
          <cell r="BH6">
            <v>0</v>
          </cell>
          <cell r="BL6">
            <v>0</v>
          </cell>
          <cell r="BP6">
            <v>0</v>
          </cell>
          <cell r="BT6">
            <v>0</v>
          </cell>
          <cell r="BX6">
            <v>0</v>
          </cell>
          <cell r="CB6">
            <v>0</v>
          </cell>
          <cell r="CF6">
            <v>0</v>
          </cell>
          <cell r="CJ6">
            <v>0</v>
          </cell>
          <cell r="CN6">
            <v>0</v>
          </cell>
          <cell r="CR6">
            <v>0</v>
          </cell>
          <cell r="CV6">
            <v>0</v>
          </cell>
          <cell r="CZ6">
            <v>0</v>
          </cell>
          <cell r="DD6">
            <v>0</v>
          </cell>
          <cell r="DH6">
            <v>0</v>
          </cell>
          <cell r="DL6">
            <v>0</v>
          </cell>
          <cell r="DP6">
            <v>0</v>
          </cell>
          <cell r="DT6">
            <v>0</v>
          </cell>
          <cell r="DX6">
            <v>0</v>
          </cell>
          <cell r="EB6">
            <v>0</v>
          </cell>
          <cell r="EF6">
            <v>0</v>
          </cell>
          <cell r="EJ6">
            <v>0</v>
          </cell>
          <cell r="EN6">
            <v>0</v>
          </cell>
        </row>
        <row r="7">
          <cell r="A7" t="str">
            <v>BGE</v>
          </cell>
          <cell r="H7" t="str">
            <v>BGEASTR</v>
          </cell>
          <cell r="L7">
            <v>0</v>
          </cell>
          <cell r="P7">
            <v>0</v>
          </cell>
          <cell r="T7">
            <v>0</v>
          </cell>
          <cell r="X7">
            <v>0</v>
          </cell>
          <cell r="AB7">
            <v>0</v>
          </cell>
          <cell r="AF7">
            <v>0</v>
          </cell>
          <cell r="AJ7">
            <v>0</v>
          </cell>
          <cell r="AN7">
            <v>0</v>
          </cell>
          <cell r="AR7">
            <v>0</v>
          </cell>
          <cell r="AV7">
            <v>0</v>
          </cell>
          <cell r="AZ7">
            <v>0</v>
          </cell>
          <cell r="BD7">
            <v>0</v>
          </cell>
          <cell r="BH7">
            <v>0</v>
          </cell>
          <cell r="BL7">
            <v>0</v>
          </cell>
          <cell r="BP7">
            <v>0</v>
          </cell>
          <cell r="BT7">
            <v>0</v>
          </cell>
          <cell r="BX7">
            <v>0</v>
          </cell>
          <cell r="CB7">
            <v>0</v>
          </cell>
          <cell r="CF7">
            <v>0</v>
          </cell>
          <cell r="CJ7">
            <v>0</v>
          </cell>
          <cell r="CN7">
            <v>0</v>
          </cell>
          <cell r="CR7">
            <v>0</v>
          </cell>
          <cell r="CV7">
            <v>0</v>
          </cell>
          <cell r="CZ7">
            <v>0</v>
          </cell>
          <cell r="DD7">
            <v>0</v>
          </cell>
          <cell r="DH7">
            <v>0</v>
          </cell>
          <cell r="DL7">
            <v>0</v>
          </cell>
          <cell r="DP7">
            <v>0</v>
          </cell>
          <cell r="DT7">
            <v>0</v>
          </cell>
          <cell r="DX7">
            <v>0</v>
          </cell>
          <cell r="EB7">
            <v>0</v>
          </cell>
          <cell r="EF7">
            <v>0</v>
          </cell>
          <cell r="EJ7">
            <v>0</v>
          </cell>
          <cell r="EN7">
            <v>0</v>
          </cell>
        </row>
        <row r="8">
          <cell r="A8" t="str">
            <v>BHA</v>
          </cell>
          <cell r="H8" t="str">
            <v>BGEAUTO</v>
          </cell>
          <cell r="L8">
            <v>0</v>
          </cell>
          <cell r="P8">
            <v>0</v>
          </cell>
          <cell r="T8">
            <v>0</v>
          </cell>
          <cell r="X8">
            <v>0</v>
          </cell>
          <cell r="AB8">
            <v>0</v>
          </cell>
          <cell r="AF8">
            <v>0</v>
          </cell>
          <cell r="AJ8">
            <v>0</v>
          </cell>
          <cell r="AN8">
            <v>0</v>
          </cell>
          <cell r="AR8">
            <v>0</v>
          </cell>
          <cell r="AV8">
            <v>0</v>
          </cell>
          <cell r="AZ8">
            <v>0</v>
          </cell>
          <cell r="BD8">
            <v>0</v>
          </cell>
          <cell r="BH8">
            <v>0</v>
          </cell>
          <cell r="BL8">
            <v>0</v>
          </cell>
          <cell r="BP8">
            <v>0</v>
          </cell>
          <cell r="BT8">
            <v>0</v>
          </cell>
          <cell r="BX8">
            <v>0</v>
          </cell>
          <cell r="CB8">
            <v>0</v>
          </cell>
          <cell r="CF8">
            <v>0</v>
          </cell>
          <cell r="CJ8">
            <v>0</v>
          </cell>
          <cell r="CN8">
            <v>0</v>
          </cell>
          <cell r="CR8">
            <v>0</v>
          </cell>
          <cell r="CV8">
            <v>0</v>
          </cell>
          <cell r="CZ8">
            <v>0</v>
          </cell>
          <cell r="DD8">
            <v>0</v>
          </cell>
          <cell r="DH8">
            <v>0</v>
          </cell>
          <cell r="DL8">
            <v>0</v>
          </cell>
          <cell r="DP8">
            <v>0</v>
          </cell>
          <cell r="DT8">
            <v>0</v>
          </cell>
          <cell r="DX8">
            <v>0</v>
          </cell>
          <cell r="EB8">
            <v>0</v>
          </cell>
          <cell r="EF8">
            <v>0</v>
          </cell>
          <cell r="EJ8">
            <v>0</v>
          </cell>
          <cell r="EN8">
            <v>0</v>
          </cell>
        </row>
        <row r="9">
          <cell r="A9" t="str">
            <v>BHO</v>
          </cell>
          <cell r="H9" t="str">
            <v>BGEBIOG</v>
          </cell>
          <cell r="L9">
            <v>0</v>
          </cell>
          <cell r="P9">
            <v>0</v>
          </cell>
          <cell r="T9">
            <v>0</v>
          </cell>
          <cell r="X9">
            <v>0</v>
          </cell>
          <cell r="AB9">
            <v>0</v>
          </cell>
          <cell r="AF9">
            <v>0</v>
          </cell>
          <cell r="AJ9">
            <v>0</v>
          </cell>
          <cell r="AN9">
            <v>0</v>
          </cell>
          <cell r="AR9">
            <v>0</v>
          </cell>
          <cell r="AV9">
            <v>0</v>
          </cell>
          <cell r="AZ9">
            <v>0</v>
          </cell>
          <cell r="BD9">
            <v>0</v>
          </cell>
          <cell r="BH9">
            <v>0</v>
          </cell>
          <cell r="BL9">
            <v>0</v>
          </cell>
          <cell r="BP9">
            <v>0</v>
          </cell>
          <cell r="BT9">
            <v>0</v>
          </cell>
          <cell r="BX9">
            <v>0</v>
          </cell>
          <cell r="CB9">
            <v>0</v>
          </cell>
          <cell r="CF9">
            <v>0</v>
          </cell>
          <cell r="CJ9">
            <v>0</v>
          </cell>
          <cell r="CN9">
            <v>0</v>
          </cell>
          <cell r="CR9">
            <v>0</v>
          </cell>
          <cell r="CV9">
            <v>0</v>
          </cell>
          <cell r="CZ9">
            <v>0</v>
          </cell>
          <cell r="DD9">
            <v>0</v>
          </cell>
          <cell r="DH9">
            <v>0</v>
          </cell>
          <cell r="DL9">
            <v>0</v>
          </cell>
          <cell r="DP9">
            <v>0</v>
          </cell>
          <cell r="DT9">
            <v>0</v>
          </cell>
          <cell r="DX9">
            <v>0</v>
          </cell>
          <cell r="EB9">
            <v>0</v>
          </cell>
          <cell r="EF9">
            <v>0</v>
          </cell>
          <cell r="EJ9">
            <v>0</v>
          </cell>
          <cell r="EN9">
            <v>0</v>
          </cell>
        </row>
        <row r="10">
          <cell r="A10" t="str">
            <v>BHU</v>
          </cell>
          <cell r="H10" t="str">
            <v>BGECRIM</v>
          </cell>
          <cell r="L10">
            <v>0</v>
          </cell>
          <cell r="P10">
            <v>0</v>
          </cell>
          <cell r="T10">
            <v>0</v>
          </cell>
          <cell r="X10">
            <v>0</v>
          </cell>
          <cell r="AB10">
            <v>0</v>
          </cell>
          <cell r="AF10">
            <v>0</v>
          </cell>
          <cell r="AJ10">
            <v>0</v>
          </cell>
          <cell r="AN10">
            <v>0</v>
          </cell>
          <cell r="AR10">
            <v>0</v>
          </cell>
          <cell r="AV10">
            <v>0</v>
          </cell>
          <cell r="AZ10">
            <v>0</v>
          </cell>
          <cell r="BD10">
            <v>0</v>
          </cell>
          <cell r="BH10">
            <v>0</v>
          </cell>
          <cell r="BL10">
            <v>0</v>
          </cell>
          <cell r="BP10">
            <v>0</v>
          </cell>
          <cell r="BT10">
            <v>0</v>
          </cell>
          <cell r="BX10">
            <v>0</v>
          </cell>
          <cell r="CB10">
            <v>0</v>
          </cell>
          <cell r="CF10">
            <v>0</v>
          </cell>
          <cell r="CJ10">
            <v>0</v>
          </cell>
          <cell r="CN10">
            <v>0</v>
          </cell>
          <cell r="CR10">
            <v>0</v>
          </cell>
          <cell r="CV10">
            <v>0</v>
          </cell>
          <cell r="CZ10">
            <v>0</v>
          </cell>
          <cell r="DD10">
            <v>0</v>
          </cell>
          <cell r="DH10">
            <v>0</v>
          </cell>
          <cell r="DL10">
            <v>0</v>
          </cell>
          <cell r="DP10">
            <v>0</v>
          </cell>
          <cell r="DT10">
            <v>0</v>
          </cell>
          <cell r="DX10">
            <v>0</v>
          </cell>
          <cell r="EB10">
            <v>0</v>
          </cell>
          <cell r="EF10">
            <v>0</v>
          </cell>
          <cell r="EJ10">
            <v>0</v>
          </cell>
          <cell r="EN10">
            <v>0</v>
          </cell>
        </row>
        <row r="11">
          <cell r="A11" t="str">
            <v>BNF</v>
          </cell>
          <cell r="H11" t="str">
            <v>BGEDANC</v>
          </cell>
          <cell r="L11">
            <v>0</v>
          </cell>
          <cell r="P11">
            <v>0</v>
          </cell>
          <cell r="T11">
            <v>0</v>
          </cell>
          <cell r="X11">
            <v>0</v>
          </cell>
          <cell r="AB11">
            <v>0</v>
          </cell>
          <cell r="AF11">
            <v>0</v>
          </cell>
          <cell r="AJ11">
            <v>0</v>
          </cell>
          <cell r="AN11">
            <v>0</v>
          </cell>
          <cell r="AR11">
            <v>0</v>
          </cell>
          <cell r="AV11">
            <v>0</v>
          </cell>
          <cell r="AZ11">
            <v>0</v>
          </cell>
          <cell r="BD11">
            <v>0</v>
          </cell>
          <cell r="BH11">
            <v>0</v>
          </cell>
          <cell r="BL11">
            <v>0</v>
          </cell>
          <cell r="BP11">
            <v>0</v>
          </cell>
          <cell r="BT11">
            <v>0</v>
          </cell>
          <cell r="BX11">
            <v>0</v>
          </cell>
          <cell r="CB11">
            <v>0</v>
          </cell>
          <cell r="CF11">
            <v>0</v>
          </cell>
          <cell r="CJ11">
            <v>0</v>
          </cell>
          <cell r="CN11">
            <v>0</v>
          </cell>
          <cell r="CR11">
            <v>0</v>
          </cell>
          <cell r="CV11">
            <v>0</v>
          </cell>
          <cell r="CZ11">
            <v>0</v>
          </cell>
          <cell r="DD11">
            <v>0</v>
          </cell>
          <cell r="DH11">
            <v>0</v>
          </cell>
          <cell r="DL11">
            <v>0</v>
          </cell>
          <cell r="DP11">
            <v>0</v>
          </cell>
          <cell r="DT11">
            <v>0</v>
          </cell>
          <cell r="DX11">
            <v>0</v>
          </cell>
          <cell r="EB11">
            <v>0</v>
          </cell>
          <cell r="EF11">
            <v>0</v>
          </cell>
          <cell r="EJ11">
            <v>0</v>
          </cell>
          <cell r="EN11">
            <v>0</v>
          </cell>
        </row>
        <row r="12">
          <cell r="A12" t="str">
            <v>BNN</v>
          </cell>
          <cell r="H12" t="str">
            <v>BGEFASH</v>
          </cell>
          <cell r="L12">
            <v>0</v>
          </cell>
          <cell r="P12">
            <v>0</v>
          </cell>
          <cell r="T12">
            <v>0</v>
          </cell>
          <cell r="X12">
            <v>0</v>
          </cell>
          <cell r="AB12">
            <v>0</v>
          </cell>
          <cell r="AF12">
            <v>0</v>
          </cell>
          <cell r="AJ12">
            <v>0</v>
          </cell>
          <cell r="AN12">
            <v>0</v>
          </cell>
          <cell r="AR12">
            <v>0</v>
          </cell>
          <cell r="AV12">
            <v>0</v>
          </cell>
          <cell r="AZ12">
            <v>0</v>
          </cell>
          <cell r="BD12">
            <v>0</v>
          </cell>
          <cell r="BH12">
            <v>0</v>
          </cell>
          <cell r="BL12">
            <v>0</v>
          </cell>
          <cell r="BP12">
            <v>0</v>
          </cell>
          <cell r="BT12">
            <v>0</v>
          </cell>
          <cell r="BX12">
            <v>0</v>
          </cell>
          <cell r="CB12">
            <v>0</v>
          </cell>
          <cell r="CF12">
            <v>0</v>
          </cell>
          <cell r="CJ12">
            <v>0</v>
          </cell>
          <cell r="CN12">
            <v>0</v>
          </cell>
          <cell r="CR12">
            <v>0</v>
          </cell>
          <cell r="CV12">
            <v>0</v>
          </cell>
          <cell r="CZ12">
            <v>0</v>
          </cell>
          <cell r="DD12">
            <v>0</v>
          </cell>
          <cell r="DH12">
            <v>0</v>
          </cell>
          <cell r="DL12">
            <v>0</v>
          </cell>
          <cell r="DP12">
            <v>0</v>
          </cell>
          <cell r="DT12">
            <v>0</v>
          </cell>
          <cell r="DX12">
            <v>0</v>
          </cell>
          <cell r="EB12">
            <v>0</v>
          </cell>
          <cell r="EF12">
            <v>0</v>
          </cell>
          <cell r="EJ12">
            <v>0</v>
          </cell>
          <cell r="EN12">
            <v>0</v>
          </cell>
        </row>
        <row r="13">
          <cell r="A13" t="str">
            <v>BNP</v>
          </cell>
          <cell r="H13" t="str">
            <v>BGEGENE</v>
          </cell>
          <cell r="L13">
            <v>0</v>
          </cell>
          <cell r="P13">
            <v>0</v>
          </cell>
          <cell r="T13">
            <v>0</v>
          </cell>
          <cell r="X13">
            <v>0</v>
          </cell>
          <cell r="AB13">
            <v>0</v>
          </cell>
          <cell r="AF13">
            <v>0</v>
          </cell>
          <cell r="AJ13">
            <v>0</v>
          </cell>
          <cell r="AN13">
            <v>0</v>
          </cell>
          <cell r="AR13">
            <v>0</v>
          </cell>
          <cell r="AV13">
            <v>0</v>
          </cell>
          <cell r="AZ13">
            <v>0</v>
          </cell>
          <cell r="BD13">
            <v>0</v>
          </cell>
          <cell r="BH13">
            <v>0</v>
          </cell>
          <cell r="BL13">
            <v>0</v>
          </cell>
          <cell r="BP13">
            <v>0</v>
          </cell>
          <cell r="BT13">
            <v>0</v>
          </cell>
          <cell r="BX13">
            <v>0</v>
          </cell>
          <cell r="CB13">
            <v>0</v>
          </cell>
          <cell r="CF13">
            <v>0</v>
          </cell>
          <cell r="CJ13">
            <v>0</v>
          </cell>
          <cell r="CN13">
            <v>0</v>
          </cell>
          <cell r="CR13">
            <v>0</v>
          </cell>
          <cell r="CV13">
            <v>0</v>
          </cell>
          <cell r="CZ13">
            <v>0</v>
          </cell>
          <cell r="DD13">
            <v>0</v>
          </cell>
          <cell r="DH13">
            <v>0</v>
          </cell>
          <cell r="DL13">
            <v>0</v>
          </cell>
          <cell r="DP13">
            <v>0</v>
          </cell>
          <cell r="DT13">
            <v>0</v>
          </cell>
          <cell r="DX13">
            <v>0</v>
          </cell>
          <cell r="EB13">
            <v>0</v>
          </cell>
          <cell r="EF13">
            <v>0</v>
          </cell>
          <cell r="EJ13">
            <v>0</v>
          </cell>
          <cell r="EN13">
            <v>0</v>
          </cell>
        </row>
        <row r="14">
          <cell r="A14" t="str">
            <v>BPA</v>
          </cell>
          <cell r="H14" t="str">
            <v>BGEGEOL</v>
          </cell>
          <cell r="L14">
            <v>0</v>
          </cell>
          <cell r="P14">
            <v>0</v>
          </cell>
          <cell r="T14">
            <v>0</v>
          </cell>
          <cell r="X14">
            <v>0</v>
          </cell>
          <cell r="AB14">
            <v>0</v>
          </cell>
          <cell r="AF14">
            <v>0</v>
          </cell>
          <cell r="AJ14">
            <v>0</v>
          </cell>
          <cell r="AN14">
            <v>0</v>
          </cell>
          <cell r="AR14">
            <v>0</v>
          </cell>
          <cell r="AV14">
            <v>0</v>
          </cell>
          <cell r="AZ14">
            <v>0</v>
          </cell>
          <cell r="BD14">
            <v>0</v>
          </cell>
          <cell r="BH14">
            <v>0</v>
          </cell>
          <cell r="BL14">
            <v>0</v>
          </cell>
          <cell r="BP14">
            <v>0</v>
          </cell>
          <cell r="BT14">
            <v>0</v>
          </cell>
          <cell r="BX14">
            <v>0</v>
          </cell>
          <cell r="CB14">
            <v>0</v>
          </cell>
          <cell r="CF14">
            <v>0</v>
          </cell>
          <cell r="CJ14">
            <v>0</v>
          </cell>
          <cell r="CN14">
            <v>0</v>
          </cell>
          <cell r="CR14">
            <v>0</v>
          </cell>
          <cell r="CV14">
            <v>0</v>
          </cell>
          <cell r="CZ14">
            <v>0</v>
          </cell>
          <cell r="DD14">
            <v>0</v>
          </cell>
          <cell r="DH14">
            <v>0</v>
          </cell>
          <cell r="DL14">
            <v>0</v>
          </cell>
          <cell r="DP14">
            <v>0</v>
          </cell>
          <cell r="DT14">
            <v>0</v>
          </cell>
          <cell r="DX14">
            <v>0</v>
          </cell>
          <cell r="EB14">
            <v>0</v>
          </cell>
          <cell r="EF14">
            <v>0</v>
          </cell>
          <cell r="EJ14">
            <v>0</v>
          </cell>
          <cell r="EN14">
            <v>0</v>
          </cell>
        </row>
        <row r="15">
          <cell r="A15" t="str">
            <v>BPC</v>
          </cell>
          <cell r="H15" t="str">
            <v>BGEGIFT</v>
          </cell>
          <cell r="L15">
            <v>0</v>
          </cell>
          <cell r="P15">
            <v>0</v>
          </cell>
          <cell r="T15">
            <v>0</v>
          </cell>
          <cell r="X15">
            <v>0</v>
          </cell>
          <cell r="AB15">
            <v>0</v>
          </cell>
          <cell r="AF15">
            <v>0</v>
          </cell>
          <cell r="AJ15">
            <v>0</v>
          </cell>
          <cell r="AN15">
            <v>0</v>
          </cell>
          <cell r="AR15">
            <v>0</v>
          </cell>
          <cell r="AV15">
            <v>0</v>
          </cell>
          <cell r="AZ15">
            <v>0</v>
          </cell>
          <cell r="BD15">
            <v>0</v>
          </cell>
          <cell r="BH15">
            <v>0</v>
          </cell>
          <cell r="BL15">
            <v>0</v>
          </cell>
          <cell r="BP15">
            <v>0</v>
          </cell>
          <cell r="BT15">
            <v>0</v>
          </cell>
          <cell r="BX15">
            <v>0</v>
          </cell>
          <cell r="CB15">
            <v>0</v>
          </cell>
          <cell r="CF15">
            <v>0</v>
          </cell>
          <cell r="CJ15">
            <v>0</v>
          </cell>
          <cell r="CN15">
            <v>0</v>
          </cell>
          <cell r="CR15">
            <v>0</v>
          </cell>
          <cell r="CV15">
            <v>0</v>
          </cell>
          <cell r="CZ15">
            <v>0</v>
          </cell>
          <cell r="DD15">
            <v>0</v>
          </cell>
          <cell r="DH15">
            <v>0</v>
          </cell>
          <cell r="DL15">
            <v>0</v>
          </cell>
          <cell r="DP15">
            <v>0</v>
          </cell>
          <cell r="DT15">
            <v>0</v>
          </cell>
          <cell r="DX15">
            <v>0</v>
          </cell>
          <cell r="EB15">
            <v>0</v>
          </cell>
          <cell r="EF15">
            <v>0</v>
          </cell>
          <cell r="EJ15">
            <v>0</v>
          </cell>
          <cell r="EN15">
            <v>0</v>
          </cell>
        </row>
        <row r="16">
          <cell r="A16" t="str">
            <v>BRE</v>
          </cell>
          <cell r="H16" t="str">
            <v>BGEHIST</v>
          </cell>
          <cell r="L16">
            <v>0</v>
          </cell>
          <cell r="P16">
            <v>0</v>
          </cell>
          <cell r="T16">
            <v>0</v>
          </cell>
          <cell r="X16">
            <v>0</v>
          </cell>
          <cell r="AB16">
            <v>0</v>
          </cell>
          <cell r="AF16">
            <v>0</v>
          </cell>
          <cell r="AJ16">
            <v>0</v>
          </cell>
          <cell r="AN16">
            <v>0</v>
          </cell>
          <cell r="AR16">
            <v>0</v>
          </cell>
          <cell r="AV16">
            <v>0</v>
          </cell>
          <cell r="AZ16">
            <v>0</v>
          </cell>
          <cell r="BD16">
            <v>0</v>
          </cell>
          <cell r="BH16">
            <v>0</v>
          </cell>
          <cell r="BL16">
            <v>0</v>
          </cell>
          <cell r="BP16">
            <v>0</v>
          </cell>
          <cell r="BT16">
            <v>0</v>
          </cell>
          <cell r="BX16">
            <v>0</v>
          </cell>
          <cell r="CB16">
            <v>0</v>
          </cell>
          <cell r="CF16">
            <v>0</v>
          </cell>
          <cell r="CJ16">
            <v>0</v>
          </cell>
          <cell r="CN16">
            <v>0</v>
          </cell>
          <cell r="CR16">
            <v>0</v>
          </cell>
          <cell r="CV16">
            <v>0</v>
          </cell>
          <cell r="CZ16">
            <v>0</v>
          </cell>
          <cell r="DD16">
            <v>0</v>
          </cell>
          <cell r="DH16">
            <v>0</v>
          </cell>
          <cell r="DL16">
            <v>0</v>
          </cell>
          <cell r="DP16">
            <v>0</v>
          </cell>
          <cell r="DT16">
            <v>0</v>
          </cell>
          <cell r="DX16">
            <v>0</v>
          </cell>
          <cell r="EB16">
            <v>0</v>
          </cell>
          <cell r="EF16">
            <v>0</v>
          </cell>
          <cell r="EJ16">
            <v>0</v>
          </cell>
          <cell r="EN16">
            <v>0</v>
          </cell>
        </row>
        <row r="17">
          <cell r="A17" t="str">
            <v>BSP</v>
          </cell>
          <cell r="H17" t="str">
            <v>BGELAW</v>
          </cell>
          <cell r="L17">
            <v>0</v>
          </cell>
          <cell r="P17">
            <v>0</v>
          </cell>
          <cell r="T17">
            <v>0</v>
          </cell>
          <cell r="X17">
            <v>0</v>
          </cell>
          <cell r="AB17">
            <v>0</v>
          </cell>
          <cell r="AF17">
            <v>0</v>
          </cell>
          <cell r="AJ17">
            <v>0</v>
          </cell>
          <cell r="AN17">
            <v>0</v>
          </cell>
          <cell r="AR17">
            <v>0</v>
          </cell>
          <cell r="AV17">
            <v>0</v>
          </cell>
          <cell r="AZ17">
            <v>0</v>
          </cell>
          <cell r="BD17">
            <v>0</v>
          </cell>
          <cell r="BH17">
            <v>0</v>
          </cell>
          <cell r="BL17">
            <v>0</v>
          </cell>
          <cell r="BP17">
            <v>0</v>
          </cell>
          <cell r="BT17">
            <v>0</v>
          </cell>
          <cell r="BX17">
            <v>0</v>
          </cell>
          <cell r="CB17">
            <v>0</v>
          </cell>
          <cell r="CF17">
            <v>0</v>
          </cell>
          <cell r="CJ17">
            <v>0</v>
          </cell>
          <cell r="CN17">
            <v>0</v>
          </cell>
          <cell r="CR17">
            <v>0</v>
          </cell>
          <cell r="CV17">
            <v>0</v>
          </cell>
          <cell r="CZ17">
            <v>0</v>
          </cell>
          <cell r="DD17">
            <v>0</v>
          </cell>
          <cell r="DH17">
            <v>0</v>
          </cell>
          <cell r="DL17">
            <v>0</v>
          </cell>
          <cell r="DP17">
            <v>0</v>
          </cell>
          <cell r="DT17">
            <v>0</v>
          </cell>
          <cell r="DX17">
            <v>0</v>
          </cell>
          <cell r="EB17">
            <v>0</v>
          </cell>
          <cell r="EF17">
            <v>0</v>
          </cell>
          <cell r="EJ17">
            <v>0</v>
          </cell>
          <cell r="EN17">
            <v>0</v>
          </cell>
        </row>
        <row r="18">
          <cell r="A18" t="str">
            <v>BTR</v>
          </cell>
          <cell r="H18" t="str">
            <v>BGEMEDI</v>
          </cell>
          <cell r="L18">
            <v>0</v>
          </cell>
          <cell r="P18">
            <v>0</v>
          </cell>
          <cell r="T18">
            <v>0</v>
          </cell>
          <cell r="X18">
            <v>0</v>
          </cell>
          <cell r="AB18">
            <v>0</v>
          </cell>
          <cell r="AF18">
            <v>0</v>
          </cell>
          <cell r="AJ18">
            <v>0</v>
          </cell>
          <cell r="AN18">
            <v>0</v>
          </cell>
          <cell r="AR18">
            <v>0</v>
          </cell>
          <cell r="AV18">
            <v>0</v>
          </cell>
          <cell r="AZ18">
            <v>0</v>
          </cell>
          <cell r="BD18">
            <v>0</v>
          </cell>
          <cell r="BH18">
            <v>0</v>
          </cell>
          <cell r="BL18">
            <v>0</v>
          </cell>
          <cell r="BP18">
            <v>0</v>
          </cell>
          <cell r="BT18">
            <v>0</v>
          </cell>
          <cell r="BX18">
            <v>0</v>
          </cell>
          <cell r="CB18">
            <v>0</v>
          </cell>
          <cell r="CF18">
            <v>0</v>
          </cell>
          <cell r="CJ18">
            <v>0</v>
          </cell>
          <cell r="CN18">
            <v>0</v>
          </cell>
          <cell r="CR18">
            <v>0</v>
          </cell>
          <cell r="CV18">
            <v>0</v>
          </cell>
          <cell r="CZ18">
            <v>0</v>
          </cell>
          <cell r="DD18">
            <v>0</v>
          </cell>
          <cell r="DH18">
            <v>0</v>
          </cell>
          <cell r="DL18">
            <v>0</v>
          </cell>
          <cell r="DP18">
            <v>0</v>
          </cell>
          <cell r="DT18">
            <v>0</v>
          </cell>
          <cell r="DX18">
            <v>0</v>
          </cell>
          <cell r="EB18">
            <v>0</v>
          </cell>
          <cell r="EF18">
            <v>0</v>
          </cell>
          <cell r="EJ18">
            <v>0</v>
          </cell>
          <cell r="EN18">
            <v>0</v>
          </cell>
        </row>
        <row r="19">
          <cell r="A19" t="str">
            <v>BVI</v>
          </cell>
          <cell r="H19" t="str">
            <v>BGEMILI</v>
          </cell>
          <cell r="L19">
            <v>0</v>
          </cell>
          <cell r="P19">
            <v>0</v>
          </cell>
          <cell r="T19">
            <v>0</v>
          </cell>
          <cell r="X19">
            <v>0</v>
          </cell>
          <cell r="AB19">
            <v>0</v>
          </cell>
          <cell r="AF19">
            <v>0</v>
          </cell>
          <cell r="AJ19">
            <v>0</v>
          </cell>
          <cell r="AN19">
            <v>0</v>
          </cell>
          <cell r="AR19">
            <v>0</v>
          </cell>
          <cell r="AV19">
            <v>0</v>
          </cell>
          <cell r="AZ19">
            <v>0</v>
          </cell>
          <cell r="BD19">
            <v>0</v>
          </cell>
          <cell r="BH19">
            <v>0</v>
          </cell>
          <cell r="BL19">
            <v>0</v>
          </cell>
          <cell r="BP19">
            <v>0</v>
          </cell>
          <cell r="BT19">
            <v>0</v>
          </cell>
          <cell r="BX19">
            <v>0</v>
          </cell>
          <cell r="CB19">
            <v>0</v>
          </cell>
          <cell r="CF19">
            <v>0</v>
          </cell>
          <cell r="CJ19">
            <v>0</v>
          </cell>
          <cell r="CN19">
            <v>0</v>
          </cell>
          <cell r="CR19">
            <v>0</v>
          </cell>
          <cell r="CV19">
            <v>0</v>
          </cell>
          <cell r="CZ19">
            <v>0</v>
          </cell>
          <cell r="DD19">
            <v>0</v>
          </cell>
          <cell r="DH19">
            <v>0</v>
          </cell>
          <cell r="DL19">
            <v>0</v>
          </cell>
          <cell r="DP19">
            <v>0</v>
          </cell>
          <cell r="DT19">
            <v>0</v>
          </cell>
          <cell r="DX19">
            <v>0</v>
          </cell>
          <cell r="EB19">
            <v>0</v>
          </cell>
          <cell r="EF19">
            <v>0</v>
          </cell>
          <cell r="EJ19">
            <v>0</v>
          </cell>
          <cell r="EN19">
            <v>0</v>
          </cell>
        </row>
        <row r="20">
          <cell r="A20" t="str">
            <v>NOT SURE</v>
          </cell>
          <cell r="H20" t="str">
            <v>BGEMUSI</v>
          </cell>
          <cell r="L20">
            <v>0</v>
          </cell>
          <cell r="P20">
            <v>0</v>
          </cell>
          <cell r="T20">
            <v>0</v>
          </cell>
          <cell r="X20">
            <v>0</v>
          </cell>
          <cell r="AB20">
            <v>0</v>
          </cell>
          <cell r="AF20">
            <v>0</v>
          </cell>
          <cell r="AJ20">
            <v>0</v>
          </cell>
          <cell r="AN20">
            <v>0</v>
          </cell>
          <cell r="AR20">
            <v>0</v>
          </cell>
          <cell r="AV20">
            <v>0</v>
          </cell>
          <cell r="AZ20">
            <v>0</v>
          </cell>
          <cell r="BD20">
            <v>0</v>
          </cell>
          <cell r="BH20">
            <v>0</v>
          </cell>
          <cell r="BL20">
            <v>0</v>
          </cell>
          <cell r="BP20">
            <v>0</v>
          </cell>
          <cell r="BT20">
            <v>0</v>
          </cell>
          <cell r="BX20">
            <v>0</v>
          </cell>
          <cell r="CB20">
            <v>0</v>
          </cell>
          <cell r="CF20">
            <v>0</v>
          </cell>
          <cell r="CJ20">
            <v>0</v>
          </cell>
          <cell r="CN20">
            <v>0</v>
          </cell>
          <cell r="CR20">
            <v>0</v>
          </cell>
          <cell r="CV20">
            <v>0</v>
          </cell>
          <cell r="CZ20">
            <v>0</v>
          </cell>
          <cell r="DD20">
            <v>0</v>
          </cell>
          <cell r="DH20">
            <v>0</v>
          </cell>
          <cell r="DL20">
            <v>0</v>
          </cell>
          <cell r="DP20">
            <v>0</v>
          </cell>
          <cell r="DT20">
            <v>0</v>
          </cell>
          <cell r="DX20">
            <v>0</v>
          </cell>
          <cell r="EB20">
            <v>0</v>
          </cell>
          <cell r="EF20">
            <v>0</v>
          </cell>
          <cell r="EJ20">
            <v>0</v>
          </cell>
          <cell r="EN20">
            <v>0</v>
          </cell>
        </row>
        <row r="21">
          <cell r="H21" t="str">
            <v>BGEMYTH</v>
          </cell>
          <cell r="L21">
            <v>0</v>
          </cell>
          <cell r="P21">
            <v>0</v>
          </cell>
          <cell r="T21">
            <v>0</v>
          </cell>
          <cell r="X21">
            <v>0</v>
          </cell>
          <cell r="AB21">
            <v>0</v>
          </cell>
          <cell r="AF21">
            <v>0</v>
          </cell>
          <cell r="AJ21">
            <v>0</v>
          </cell>
          <cell r="AN21">
            <v>0</v>
          </cell>
          <cell r="AR21">
            <v>0</v>
          </cell>
          <cell r="AV21">
            <v>0</v>
          </cell>
          <cell r="AZ21">
            <v>0</v>
          </cell>
          <cell r="BD21">
            <v>0</v>
          </cell>
          <cell r="BH21">
            <v>0</v>
          </cell>
          <cell r="BL21">
            <v>0</v>
          </cell>
          <cell r="BP21">
            <v>0</v>
          </cell>
          <cell r="BT21">
            <v>0</v>
          </cell>
          <cell r="BX21">
            <v>0</v>
          </cell>
          <cell r="CB21">
            <v>0</v>
          </cell>
          <cell r="CF21">
            <v>0</v>
          </cell>
          <cell r="CJ21">
            <v>0</v>
          </cell>
          <cell r="CN21">
            <v>0</v>
          </cell>
          <cell r="CR21">
            <v>0</v>
          </cell>
          <cell r="CV21">
            <v>0</v>
          </cell>
          <cell r="CZ21">
            <v>0</v>
          </cell>
          <cell r="DD21">
            <v>0</v>
          </cell>
          <cell r="DH21">
            <v>0</v>
          </cell>
          <cell r="DL21">
            <v>0</v>
          </cell>
          <cell r="DP21">
            <v>0</v>
          </cell>
          <cell r="DT21">
            <v>0</v>
          </cell>
          <cell r="DX21">
            <v>0</v>
          </cell>
          <cell r="EB21">
            <v>0</v>
          </cell>
          <cell r="EF21">
            <v>0</v>
          </cell>
          <cell r="EJ21">
            <v>0</v>
          </cell>
          <cell r="EN21">
            <v>0</v>
          </cell>
        </row>
        <row r="22">
          <cell r="H22" t="str">
            <v>BGENATU</v>
          </cell>
          <cell r="L22">
            <v>0</v>
          </cell>
          <cell r="P22">
            <v>0</v>
          </cell>
          <cell r="T22">
            <v>0</v>
          </cell>
          <cell r="X22">
            <v>0</v>
          </cell>
          <cell r="AB22">
            <v>0</v>
          </cell>
          <cell r="AF22">
            <v>0</v>
          </cell>
          <cell r="AJ22">
            <v>0</v>
          </cell>
          <cell r="AN22">
            <v>0</v>
          </cell>
          <cell r="AR22">
            <v>0</v>
          </cell>
          <cell r="AV22">
            <v>0</v>
          </cell>
          <cell r="AZ22">
            <v>0</v>
          </cell>
          <cell r="BD22">
            <v>0</v>
          </cell>
          <cell r="BH22">
            <v>0</v>
          </cell>
          <cell r="BL22">
            <v>0</v>
          </cell>
          <cell r="BP22">
            <v>0</v>
          </cell>
          <cell r="BT22">
            <v>0</v>
          </cell>
          <cell r="BX22">
            <v>0</v>
          </cell>
          <cell r="CB22">
            <v>0</v>
          </cell>
          <cell r="CF22">
            <v>0</v>
          </cell>
          <cell r="CJ22">
            <v>0</v>
          </cell>
          <cell r="CN22">
            <v>0</v>
          </cell>
          <cell r="CR22">
            <v>0</v>
          </cell>
          <cell r="CV22">
            <v>0</v>
          </cell>
          <cell r="CZ22">
            <v>0</v>
          </cell>
          <cell r="DD22">
            <v>0</v>
          </cell>
          <cell r="DH22">
            <v>0</v>
          </cell>
          <cell r="DL22">
            <v>0</v>
          </cell>
          <cell r="DP22">
            <v>0</v>
          </cell>
          <cell r="DT22">
            <v>0</v>
          </cell>
          <cell r="DX22">
            <v>0</v>
          </cell>
          <cell r="EB22">
            <v>0</v>
          </cell>
          <cell r="EF22">
            <v>0</v>
          </cell>
          <cell r="EJ22">
            <v>0</v>
          </cell>
          <cell r="EN22">
            <v>0</v>
          </cell>
        </row>
        <row r="23">
          <cell r="H23" t="str">
            <v>BGEPEOP</v>
          </cell>
          <cell r="L23">
            <v>0</v>
          </cell>
          <cell r="P23">
            <v>0</v>
          </cell>
          <cell r="T23">
            <v>0</v>
          </cell>
          <cell r="X23">
            <v>0</v>
          </cell>
          <cell r="AB23">
            <v>0</v>
          </cell>
          <cell r="AF23">
            <v>0</v>
          </cell>
          <cell r="AJ23">
            <v>0</v>
          </cell>
          <cell r="AN23">
            <v>0</v>
          </cell>
          <cell r="AR23">
            <v>0</v>
          </cell>
          <cell r="AV23">
            <v>0</v>
          </cell>
          <cell r="AZ23">
            <v>0</v>
          </cell>
          <cell r="BD23">
            <v>0</v>
          </cell>
          <cell r="BH23">
            <v>0</v>
          </cell>
          <cell r="BL23">
            <v>0</v>
          </cell>
          <cell r="BP23">
            <v>0</v>
          </cell>
          <cell r="BT23">
            <v>0</v>
          </cell>
          <cell r="BX23">
            <v>0</v>
          </cell>
          <cell r="CB23">
            <v>0</v>
          </cell>
          <cell r="CF23">
            <v>0</v>
          </cell>
          <cell r="CJ23">
            <v>0</v>
          </cell>
          <cell r="CN23">
            <v>0</v>
          </cell>
          <cell r="CR23">
            <v>0</v>
          </cell>
          <cell r="CV23">
            <v>0</v>
          </cell>
          <cell r="CZ23">
            <v>0</v>
          </cell>
          <cell r="DD23">
            <v>0</v>
          </cell>
          <cell r="DH23">
            <v>0</v>
          </cell>
          <cell r="DL23">
            <v>0</v>
          </cell>
          <cell r="DP23">
            <v>0</v>
          </cell>
          <cell r="DT23">
            <v>0</v>
          </cell>
          <cell r="DX23">
            <v>0</v>
          </cell>
          <cell r="EB23">
            <v>0</v>
          </cell>
          <cell r="EF23">
            <v>0</v>
          </cell>
          <cell r="EJ23">
            <v>0</v>
          </cell>
          <cell r="EN23">
            <v>0</v>
          </cell>
        </row>
        <row r="24">
          <cell r="H24" t="str">
            <v>BGEPHILO</v>
          </cell>
          <cell r="L24">
            <v>0</v>
          </cell>
          <cell r="P24">
            <v>0</v>
          </cell>
          <cell r="T24">
            <v>0</v>
          </cell>
          <cell r="X24">
            <v>0</v>
          </cell>
          <cell r="AB24">
            <v>0</v>
          </cell>
          <cell r="AF24">
            <v>0</v>
          </cell>
          <cell r="AJ24">
            <v>0</v>
          </cell>
          <cell r="AN24">
            <v>0</v>
          </cell>
          <cell r="AR24">
            <v>0</v>
          </cell>
          <cell r="AV24">
            <v>0</v>
          </cell>
          <cell r="AZ24">
            <v>0</v>
          </cell>
          <cell r="BD24">
            <v>0</v>
          </cell>
          <cell r="BH24">
            <v>0</v>
          </cell>
          <cell r="BL24">
            <v>0</v>
          </cell>
          <cell r="BP24">
            <v>0</v>
          </cell>
          <cell r="BT24">
            <v>0</v>
          </cell>
          <cell r="BX24">
            <v>0</v>
          </cell>
          <cell r="CB24">
            <v>0</v>
          </cell>
          <cell r="CF24">
            <v>0</v>
          </cell>
          <cell r="CJ24">
            <v>0</v>
          </cell>
          <cell r="CN24">
            <v>0</v>
          </cell>
          <cell r="CR24">
            <v>0</v>
          </cell>
          <cell r="CV24">
            <v>0</v>
          </cell>
          <cell r="CZ24">
            <v>0</v>
          </cell>
          <cell r="DD24">
            <v>0</v>
          </cell>
          <cell r="DH24">
            <v>0</v>
          </cell>
          <cell r="DL24">
            <v>0</v>
          </cell>
          <cell r="DP24">
            <v>0</v>
          </cell>
          <cell r="DT24">
            <v>0</v>
          </cell>
          <cell r="DX24">
            <v>0</v>
          </cell>
          <cell r="EB24">
            <v>0</v>
          </cell>
          <cell r="EF24">
            <v>0</v>
          </cell>
          <cell r="EJ24">
            <v>0</v>
          </cell>
          <cell r="EN24">
            <v>0</v>
          </cell>
        </row>
        <row r="25">
          <cell r="H25" t="str">
            <v>BGEPHOTO</v>
          </cell>
          <cell r="L25">
            <v>0</v>
          </cell>
          <cell r="P25">
            <v>0</v>
          </cell>
          <cell r="T25">
            <v>0</v>
          </cell>
          <cell r="X25">
            <v>0</v>
          </cell>
          <cell r="AB25">
            <v>0</v>
          </cell>
          <cell r="AF25">
            <v>0</v>
          </cell>
          <cell r="AJ25">
            <v>0</v>
          </cell>
          <cell r="AN25">
            <v>0</v>
          </cell>
          <cell r="AR25">
            <v>0</v>
          </cell>
          <cell r="AV25">
            <v>0</v>
          </cell>
          <cell r="AZ25">
            <v>0</v>
          </cell>
          <cell r="BD25">
            <v>0</v>
          </cell>
          <cell r="BH25">
            <v>0</v>
          </cell>
          <cell r="BL25">
            <v>0</v>
          </cell>
          <cell r="BP25">
            <v>0</v>
          </cell>
          <cell r="BT25">
            <v>0</v>
          </cell>
          <cell r="BX25">
            <v>0</v>
          </cell>
          <cell r="CB25">
            <v>0</v>
          </cell>
          <cell r="CF25">
            <v>0</v>
          </cell>
          <cell r="CJ25">
            <v>0</v>
          </cell>
          <cell r="CN25">
            <v>0</v>
          </cell>
          <cell r="CR25">
            <v>0</v>
          </cell>
          <cell r="CV25">
            <v>0</v>
          </cell>
          <cell r="CZ25">
            <v>0</v>
          </cell>
          <cell r="DD25">
            <v>0</v>
          </cell>
          <cell r="DH25">
            <v>0</v>
          </cell>
          <cell r="DL25">
            <v>0</v>
          </cell>
          <cell r="DP25">
            <v>0</v>
          </cell>
          <cell r="DT25">
            <v>0</v>
          </cell>
          <cell r="DX25">
            <v>0</v>
          </cell>
          <cell r="EB25">
            <v>0</v>
          </cell>
          <cell r="EF25">
            <v>0</v>
          </cell>
          <cell r="EJ25">
            <v>0</v>
          </cell>
          <cell r="EN25">
            <v>0</v>
          </cell>
        </row>
        <row r="26">
          <cell r="H26" t="str">
            <v>BGEPOET</v>
          </cell>
          <cell r="L26">
            <v>0</v>
          </cell>
          <cell r="P26">
            <v>0</v>
          </cell>
          <cell r="T26">
            <v>0</v>
          </cell>
          <cell r="X26">
            <v>0</v>
          </cell>
          <cell r="AB26">
            <v>0</v>
          </cell>
          <cell r="AF26">
            <v>0</v>
          </cell>
          <cell r="AJ26">
            <v>0</v>
          </cell>
          <cell r="AN26">
            <v>0</v>
          </cell>
          <cell r="AR26">
            <v>0</v>
          </cell>
          <cell r="AV26">
            <v>0</v>
          </cell>
          <cell r="AZ26">
            <v>0</v>
          </cell>
          <cell r="BD26">
            <v>0</v>
          </cell>
          <cell r="BH26">
            <v>0</v>
          </cell>
          <cell r="BL26">
            <v>0</v>
          </cell>
          <cell r="BP26">
            <v>0</v>
          </cell>
          <cell r="BT26">
            <v>0</v>
          </cell>
          <cell r="BX26">
            <v>0</v>
          </cell>
          <cell r="CB26">
            <v>0</v>
          </cell>
          <cell r="CF26">
            <v>0</v>
          </cell>
          <cell r="CJ26">
            <v>0</v>
          </cell>
          <cell r="CN26">
            <v>0</v>
          </cell>
          <cell r="CR26">
            <v>0</v>
          </cell>
          <cell r="CV26">
            <v>0</v>
          </cell>
          <cell r="CZ26">
            <v>0</v>
          </cell>
          <cell r="DD26">
            <v>0</v>
          </cell>
          <cell r="DH26">
            <v>0</v>
          </cell>
          <cell r="DL26">
            <v>0</v>
          </cell>
          <cell r="DP26">
            <v>0</v>
          </cell>
          <cell r="DT26">
            <v>0</v>
          </cell>
          <cell r="DX26">
            <v>0</v>
          </cell>
          <cell r="EB26">
            <v>0</v>
          </cell>
          <cell r="EF26">
            <v>0</v>
          </cell>
          <cell r="EJ26">
            <v>0</v>
          </cell>
          <cell r="EN26">
            <v>0</v>
          </cell>
        </row>
        <row r="27">
          <cell r="H27" t="str">
            <v>BGEPOLI</v>
          </cell>
          <cell r="L27">
            <v>0</v>
          </cell>
          <cell r="P27">
            <v>0</v>
          </cell>
          <cell r="T27">
            <v>0</v>
          </cell>
          <cell r="X27">
            <v>0</v>
          </cell>
          <cell r="AB27">
            <v>0</v>
          </cell>
          <cell r="AF27">
            <v>0</v>
          </cell>
          <cell r="AJ27">
            <v>0</v>
          </cell>
          <cell r="AN27">
            <v>0</v>
          </cell>
          <cell r="AR27">
            <v>0</v>
          </cell>
          <cell r="AV27">
            <v>0</v>
          </cell>
          <cell r="AZ27">
            <v>0</v>
          </cell>
          <cell r="BD27">
            <v>0</v>
          </cell>
          <cell r="BH27">
            <v>0</v>
          </cell>
          <cell r="BL27">
            <v>0</v>
          </cell>
          <cell r="BP27">
            <v>0</v>
          </cell>
          <cell r="BT27">
            <v>0</v>
          </cell>
          <cell r="BX27">
            <v>0</v>
          </cell>
          <cell r="CB27">
            <v>0</v>
          </cell>
          <cell r="CF27">
            <v>0</v>
          </cell>
          <cell r="CJ27">
            <v>0</v>
          </cell>
          <cell r="CN27">
            <v>0</v>
          </cell>
          <cell r="CR27">
            <v>0</v>
          </cell>
          <cell r="CV27">
            <v>0</v>
          </cell>
          <cell r="CZ27">
            <v>0</v>
          </cell>
          <cell r="DD27">
            <v>0</v>
          </cell>
          <cell r="DH27">
            <v>0</v>
          </cell>
          <cell r="DL27">
            <v>0</v>
          </cell>
          <cell r="DP27">
            <v>0</v>
          </cell>
          <cell r="DT27">
            <v>0</v>
          </cell>
          <cell r="DX27">
            <v>0</v>
          </cell>
          <cell r="EB27">
            <v>0</v>
          </cell>
          <cell r="EF27">
            <v>0</v>
          </cell>
          <cell r="EJ27">
            <v>0</v>
          </cell>
          <cell r="EN27">
            <v>0</v>
          </cell>
        </row>
        <row r="28">
          <cell r="H28" t="str">
            <v>BGEPREH</v>
          </cell>
          <cell r="L28">
            <v>0</v>
          </cell>
          <cell r="P28">
            <v>0</v>
          </cell>
          <cell r="T28">
            <v>0</v>
          </cell>
          <cell r="X28">
            <v>0</v>
          </cell>
          <cell r="AB28">
            <v>0</v>
          </cell>
          <cell r="AF28">
            <v>0</v>
          </cell>
          <cell r="AJ28">
            <v>0</v>
          </cell>
          <cell r="AN28">
            <v>0</v>
          </cell>
          <cell r="AR28">
            <v>0</v>
          </cell>
          <cell r="AV28">
            <v>0</v>
          </cell>
          <cell r="AZ28">
            <v>0</v>
          </cell>
          <cell r="BD28">
            <v>0</v>
          </cell>
          <cell r="BH28">
            <v>0</v>
          </cell>
          <cell r="BL28">
            <v>0</v>
          </cell>
          <cell r="BP28">
            <v>0</v>
          </cell>
          <cell r="BT28">
            <v>0</v>
          </cell>
          <cell r="BX28">
            <v>0</v>
          </cell>
          <cell r="CB28">
            <v>0</v>
          </cell>
          <cell r="CF28">
            <v>0</v>
          </cell>
          <cell r="CJ28">
            <v>0</v>
          </cell>
          <cell r="CN28">
            <v>0</v>
          </cell>
          <cell r="CR28">
            <v>0</v>
          </cell>
          <cell r="CV28">
            <v>0</v>
          </cell>
          <cell r="CZ28">
            <v>0</v>
          </cell>
          <cell r="DD28">
            <v>0</v>
          </cell>
          <cell r="DH28">
            <v>0</v>
          </cell>
          <cell r="DL28">
            <v>0</v>
          </cell>
          <cell r="DP28">
            <v>0</v>
          </cell>
          <cell r="DT28">
            <v>0</v>
          </cell>
          <cell r="DX28">
            <v>0</v>
          </cell>
          <cell r="EB28">
            <v>0</v>
          </cell>
          <cell r="EF28">
            <v>0</v>
          </cell>
          <cell r="EJ28">
            <v>0</v>
          </cell>
          <cell r="EN28">
            <v>0</v>
          </cell>
        </row>
        <row r="29">
          <cell r="H29" t="str">
            <v>BGEREMAIN</v>
          </cell>
          <cell r="L29">
            <v>0</v>
          </cell>
          <cell r="P29">
            <v>0</v>
          </cell>
          <cell r="T29">
            <v>0</v>
          </cell>
          <cell r="X29">
            <v>0</v>
          </cell>
          <cell r="AB29">
            <v>0</v>
          </cell>
          <cell r="AF29">
            <v>0</v>
          </cell>
          <cell r="AJ29">
            <v>0</v>
          </cell>
          <cell r="AN29">
            <v>0</v>
          </cell>
          <cell r="AR29">
            <v>0</v>
          </cell>
          <cell r="AV29">
            <v>0</v>
          </cell>
          <cell r="AZ29">
            <v>0</v>
          </cell>
          <cell r="BD29">
            <v>0</v>
          </cell>
          <cell r="BH29">
            <v>0</v>
          </cell>
          <cell r="BL29">
            <v>0</v>
          </cell>
          <cell r="BP29">
            <v>0</v>
          </cell>
          <cell r="BT29">
            <v>0</v>
          </cell>
          <cell r="BX29">
            <v>0</v>
          </cell>
          <cell r="CB29">
            <v>0</v>
          </cell>
          <cell r="CF29">
            <v>0</v>
          </cell>
          <cell r="CJ29">
            <v>0</v>
          </cell>
          <cell r="CN29">
            <v>0</v>
          </cell>
          <cell r="CR29">
            <v>0</v>
          </cell>
          <cell r="CV29">
            <v>0</v>
          </cell>
          <cell r="CZ29">
            <v>0</v>
          </cell>
          <cell r="DD29">
            <v>0</v>
          </cell>
          <cell r="DH29">
            <v>0</v>
          </cell>
          <cell r="DL29">
            <v>0</v>
          </cell>
          <cell r="DP29">
            <v>0</v>
          </cell>
          <cell r="DT29">
            <v>0</v>
          </cell>
          <cell r="DX29">
            <v>0</v>
          </cell>
          <cell r="EB29">
            <v>0</v>
          </cell>
          <cell r="EF29">
            <v>0</v>
          </cell>
          <cell r="EJ29">
            <v>0</v>
          </cell>
          <cell r="EN29">
            <v>0</v>
          </cell>
        </row>
        <row r="30">
          <cell r="H30" t="str">
            <v>BGEROYA</v>
          </cell>
          <cell r="L30">
            <v>0</v>
          </cell>
          <cell r="P30">
            <v>0</v>
          </cell>
          <cell r="T30">
            <v>0</v>
          </cell>
          <cell r="X30">
            <v>0</v>
          </cell>
          <cell r="AB30">
            <v>0</v>
          </cell>
          <cell r="AF30">
            <v>0</v>
          </cell>
          <cell r="AJ30">
            <v>0</v>
          </cell>
          <cell r="AN30">
            <v>0</v>
          </cell>
          <cell r="AR30">
            <v>0</v>
          </cell>
          <cell r="AV30">
            <v>0</v>
          </cell>
          <cell r="AZ30">
            <v>0</v>
          </cell>
          <cell r="BD30">
            <v>0</v>
          </cell>
          <cell r="BH30">
            <v>0</v>
          </cell>
          <cell r="BL30">
            <v>0</v>
          </cell>
          <cell r="BP30">
            <v>0</v>
          </cell>
          <cell r="BT30">
            <v>0</v>
          </cell>
          <cell r="BX30">
            <v>0</v>
          </cell>
          <cell r="CB30">
            <v>0</v>
          </cell>
          <cell r="CF30">
            <v>0</v>
          </cell>
          <cell r="CJ30">
            <v>0</v>
          </cell>
          <cell r="CN30">
            <v>0</v>
          </cell>
          <cell r="CR30">
            <v>0</v>
          </cell>
          <cell r="CV30">
            <v>0</v>
          </cell>
          <cell r="CZ30">
            <v>0</v>
          </cell>
          <cell r="DD30">
            <v>0</v>
          </cell>
          <cell r="DH30">
            <v>0</v>
          </cell>
          <cell r="DL30">
            <v>0</v>
          </cell>
          <cell r="DP30">
            <v>0</v>
          </cell>
          <cell r="DT30">
            <v>0</v>
          </cell>
          <cell r="DX30">
            <v>0</v>
          </cell>
          <cell r="EB30">
            <v>0</v>
          </cell>
          <cell r="EF30">
            <v>0</v>
          </cell>
          <cell r="EJ30">
            <v>0</v>
          </cell>
          <cell r="EN30">
            <v>0</v>
          </cell>
        </row>
        <row r="31">
          <cell r="H31" t="str">
            <v>BGESCIE</v>
          </cell>
          <cell r="L31">
            <v>0</v>
          </cell>
          <cell r="P31">
            <v>0</v>
          </cell>
          <cell r="T31">
            <v>0</v>
          </cell>
          <cell r="X31">
            <v>0</v>
          </cell>
          <cell r="AB31">
            <v>0</v>
          </cell>
          <cell r="AF31">
            <v>0</v>
          </cell>
          <cell r="AJ31">
            <v>0</v>
          </cell>
          <cell r="AN31">
            <v>0</v>
          </cell>
          <cell r="AR31">
            <v>0</v>
          </cell>
          <cell r="AV31">
            <v>0</v>
          </cell>
          <cell r="AZ31">
            <v>0</v>
          </cell>
          <cell r="BD31">
            <v>0</v>
          </cell>
          <cell r="BH31">
            <v>0</v>
          </cell>
          <cell r="BL31">
            <v>0</v>
          </cell>
          <cell r="BP31">
            <v>0</v>
          </cell>
          <cell r="BT31">
            <v>0</v>
          </cell>
          <cell r="BX31">
            <v>0</v>
          </cell>
          <cell r="CB31">
            <v>0</v>
          </cell>
          <cell r="CF31">
            <v>0</v>
          </cell>
          <cell r="CJ31">
            <v>0</v>
          </cell>
          <cell r="CN31">
            <v>0</v>
          </cell>
          <cell r="CR31">
            <v>0</v>
          </cell>
          <cell r="CV31">
            <v>0</v>
          </cell>
          <cell r="CZ31">
            <v>0</v>
          </cell>
          <cell r="DD31">
            <v>0</v>
          </cell>
          <cell r="DH31">
            <v>0</v>
          </cell>
          <cell r="DL31">
            <v>0</v>
          </cell>
          <cell r="DP31">
            <v>0</v>
          </cell>
          <cell r="DT31">
            <v>0</v>
          </cell>
          <cell r="DX31">
            <v>0</v>
          </cell>
          <cell r="EB31">
            <v>0</v>
          </cell>
          <cell r="EF31">
            <v>0</v>
          </cell>
          <cell r="EJ31">
            <v>0</v>
          </cell>
          <cell r="EN31">
            <v>0</v>
          </cell>
        </row>
        <row r="32">
          <cell r="H32" t="str">
            <v>BGESHIP</v>
          </cell>
          <cell r="L32">
            <v>0</v>
          </cell>
          <cell r="P32">
            <v>0</v>
          </cell>
          <cell r="T32">
            <v>0</v>
          </cell>
          <cell r="X32">
            <v>0</v>
          </cell>
          <cell r="AB32">
            <v>0</v>
          </cell>
          <cell r="AF32">
            <v>0</v>
          </cell>
          <cell r="AJ32">
            <v>0</v>
          </cell>
          <cell r="AN32">
            <v>0</v>
          </cell>
          <cell r="AR32">
            <v>0</v>
          </cell>
          <cell r="AV32">
            <v>0</v>
          </cell>
          <cell r="AZ32">
            <v>0</v>
          </cell>
          <cell r="BD32">
            <v>0</v>
          </cell>
          <cell r="BH32">
            <v>0</v>
          </cell>
          <cell r="BL32">
            <v>0</v>
          </cell>
          <cell r="BP32">
            <v>0</v>
          </cell>
          <cell r="BT32">
            <v>0</v>
          </cell>
          <cell r="BX32">
            <v>0</v>
          </cell>
          <cell r="CB32">
            <v>0</v>
          </cell>
          <cell r="CF32">
            <v>0</v>
          </cell>
          <cell r="CJ32">
            <v>0</v>
          </cell>
          <cell r="CN32">
            <v>0</v>
          </cell>
          <cell r="CR32">
            <v>0</v>
          </cell>
          <cell r="CV32">
            <v>0</v>
          </cell>
          <cell r="CZ32">
            <v>0</v>
          </cell>
          <cell r="DD32">
            <v>0</v>
          </cell>
          <cell r="DH32">
            <v>0</v>
          </cell>
          <cell r="DL32">
            <v>0</v>
          </cell>
          <cell r="DP32">
            <v>0</v>
          </cell>
          <cell r="DT32">
            <v>0</v>
          </cell>
          <cell r="DX32">
            <v>0</v>
          </cell>
          <cell r="EB32">
            <v>0</v>
          </cell>
          <cell r="EF32">
            <v>0</v>
          </cell>
          <cell r="EJ32">
            <v>0</v>
          </cell>
          <cell r="EN32">
            <v>0</v>
          </cell>
        </row>
        <row r="33">
          <cell r="H33" t="str">
            <v>BGETRAN</v>
          </cell>
          <cell r="L33">
            <v>0</v>
          </cell>
          <cell r="P33">
            <v>0</v>
          </cell>
          <cell r="T33">
            <v>0</v>
          </cell>
          <cell r="X33">
            <v>0</v>
          </cell>
          <cell r="AB33">
            <v>0</v>
          </cell>
          <cell r="AF33">
            <v>0</v>
          </cell>
          <cell r="AJ33">
            <v>0</v>
          </cell>
          <cell r="AN33">
            <v>0</v>
          </cell>
          <cell r="AR33">
            <v>0</v>
          </cell>
          <cell r="AV33">
            <v>0</v>
          </cell>
          <cell r="AZ33">
            <v>0</v>
          </cell>
          <cell r="BD33">
            <v>0</v>
          </cell>
          <cell r="BH33">
            <v>0</v>
          </cell>
          <cell r="BL33">
            <v>0</v>
          </cell>
          <cell r="BP33">
            <v>0</v>
          </cell>
          <cell r="BT33">
            <v>0</v>
          </cell>
          <cell r="BX33">
            <v>0</v>
          </cell>
          <cell r="CB33">
            <v>0</v>
          </cell>
          <cell r="CF33">
            <v>0</v>
          </cell>
          <cell r="CJ33">
            <v>0</v>
          </cell>
          <cell r="CN33">
            <v>0</v>
          </cell>
          <cell r="CR33">
            <v>0</v>
          </cell>
          <cell r="CV33">
            <v>0</v>
          </cell>
          <cell r="CZ33">
            <v>0</v>
          </cell>
          <cell r="DD33">
            <v>0</v>
          </cell>
          <cell r="DH33">
            <v>0</v>
          </cell>
          <cell r="DL33">
            <v>0</v>
          </cell>
          <cell r="DP33">
            <v>0</v>
          </cell>
          <cell r="DT33">
            <v>0</v>
          </cell>
          <cell r="DX33">
            <v>0</v>
          </cell>
          <cell r="EB33">
            <v>0</v>
          </cell>
          <cell r="EF33">
            <v>0</v>
          </cell>
          <cell r="EJ33">
            <v>0</v>
          </cell>
          <cell r="EN33">
            <v>0</v>
          </cell>
        </row>
        <row r="34">
          <cell r="H34" t="str">
            <v>BGEBRAI</v>
          </cell>
          <cell r="L34">
            <v>0</v>
          </cell>
          <cell r="P34">
            <v>0</v>
          </cell>
          <cell r="T34">
            <v>0</v>
          </cell>
          <cell r="X34">
            <v>0</v>
          </cell>
          <cell r="AB34">
            <v>0</v>
          </cell>
          <cell r="AF34">
            <v>0</v>
          </cell>
          <cell r="AJ34">
            <v>0</v>
          </cell>
          <cell r="AN34">
            <v>0</v>
          </cell>
          <cell r="AR34">
            <v>0</v>
          </cell>
          <cell r="AV34">
            <v>0</v>
          </cell>
          <cell r="AZ34">
            <v>0</v>
          </cell>
          <cell r="BD34">
            <v>0</v>
          </cell>
          <cell r="BH34">
            <v>0</v>
          </cell>
          <cell r="BL34">
            <v>0</v>
          </cell>
          <cell r="BP34">
            <v>0</v>
          </cell>
          <cell r="BT34">
            <v>0</v>
          </cell>
          <cell r="BX34">
            <v>0</v>
          </cell>
          <cell r="CB34">
            <v>0</v>
          </cell>
          <cell r="CF34">
            <v>0</v>
          </cell>
          <cell r="CJ34">
            <v>0</v>
          </cell>
          <cell r="CN34">
            <v>0</v>
          </cell>
          <cell r="CR34">
            <v>0</v>
          </cell>
          <cell r="CV34">
            <v>0</v>
          </cell>
          <cell r="CZ34">
            <v>0</v>
          </cell>
          <cell r="DD34">
            <v>0</v>
          </cell>
          <cell r="DH34">
            <v>0</v>
          </cell>
          <cell r="DL34">
            <v>0</v>
          </cell>
          <cell r="DP34">
            <v>0</v>
          </cell>
          <cell r="DT34">
            <v>0</v>
          </cell>
          <cell r="DX34">
            <v>0</v>
          </cell>
          <cell r="EB34">
            <v>0</v>
          </cell>
          <cell r="EF34">
            <v>0</v>
          </cell>
          <cell r="EJ34">
            <v>0</v>
          </cell>
          <cell r="EN34">
            <v>0</v>
          </cell>
        </row>
        <row r="35">
          <cell r="H35" t="str">
            <v>BGETRAV</v>
          </cell>
          <cell r="L35">
            <v>0</v>
          </cell>
          <cell r="P35">
            <v>0</v>
          </cell>
          <cell r="T35">
            <v>0</v>
          </cell>
          <cell r="X35">
            <v>0</v>
          </cell>
          <cell r="AB35">
            <v>0</v>
          </cell>
          <cell r="AF35">
            <v>0</v>
          </cell>
          <cell r="AJ35">
            <v>0</v>
          </cell>
          <cell r="AN35">
            <v>0</v>
          </cell>
          <cell r="AR35">
            <v>0</v>
          </cell>
          <cell r="AV35">
            <v>0</v>
          </cell>
          <cell r="AZ35">
            <v>0</v>
          </cell>
          <cell r="BD35">
            <v>0</v>
          </cell>
          <cell r="BH35">
            <v>0</v>
          </cell>
          <cell r="BL35">
            <v>0</v>
          </cell>
          <cell r="BP35">
            <v>0</v>
          </cell>
          <cell r="BT35">
            <v>0</v>
          </cell>
          <cell r="BX35">
            <v>0</v>
          </cell>
          <cell r="CB35">
            <v>0</v>
          </cell>
          <cell r="CF35">
            <v>0</v>
          </cell>
          <cell r="CJ35">
            <v>0</v>
          </cell>
          <cell r="CN35">
            <v>0</v>
          </cell>
          <cell r="CR35">
            <v>0</v>
          </cell>
          <cell r="CV35">
            <v>0</v>
          </cell>
          <cell r="CZ35">
            <v>0</v>
          </cell>
          <cell r="DD35">
            <v>0</v>
          </cell>
          <cell r="DH35">
            <v>0</v>
          </cell>
          <cell r="DL35">
            <v>0</v>
          </cell>
          <cell r="DP35">
            <v>0</v>
          </cell>
          <cell r="DT35">
            <v>0</v>
          </cell>
          <cell r="DX35">
            <v>0</v>
          </cell>
          <cell r="EB35">
            <v>0</v>
          </cell>
          <cell r="EF35">
            <v>0</v>
          </cell>
          <cell r="EJ35">
            <v>0</v>
          </cell>
          <cell r="EN35">
            <v>0</v>
          </cell>
        </row>
        <row r="36">
          <cell r="H36" t="str">
            <v>NOT SURE</v>
          </cell>
          <cell r="L36">
            <v>0</v>
          </cell>
          <cell r="P36">
            <v>0</v>
          </cell>
          <cell r="T36">
            <v>0</v>
          </cell>
          <cell r="X36">
            <v>0</v>
          </cell>
          <cell r="AB36">
            <v>0</v>
          </cell>
          <cell r="AF36">
            <v>0</v>
          </cell>
          <cell r="AJ36">
            <v>0</v>
          </cell>
          <cell r="AN36">
            <v>0</v>
          </cell>
          <cell r="AR36">
            <v>0</v>
          </cell>
          <cell r="AV36">
            <v>0</v>
          </cell>
          <cell r="AZ36">
            <v>0</v>
          </cell>
          <cell r="BD36">
            <v>0</v>
          </cell>
          <cell r="BH36">
            <v>0</v>
          </cell>
          <cell r="BL36">
            <v>0</v>
          </cell>
          <cell r="BP36">
            <v>0</v>
          </cell>
          <cell r="BT36">
            <v>0</v>
          </cell>
          <cell r="BX36">
            <v>0</v>
          </cell>
          <cell r="CB36">
            <v>0</v>
          </cell>
          <cell r="CF36">
            <v>0</v>
          </cell>
          <cell r="CJ36">
            <v>0</v>
          </cell>
          <cell r="CN36">
            <v>0</v>
          </cell>
          <cell r="CR36">
            <v>0</v>
          </cell>
          <cell r="CV36">
            <v>0</v>
          </cell>
          <cell r="CZ36">
            <v>0</v>
          </cell>
          <cell r="DD36">
            <v>0</v>
          </cell>
          <cell r="DH36">
            <v>0</v>
          </cell>
          <cell r="DL36">
            <v>0</v>
          </cell>
          <cell r="DP36">
            <v>0</v>
          </cell>
          <cell r="DT36">
            <v>0</v>
          </cell>
          <cell r="DX36">
            <v>0</v>
          </cell>
          <cell r="EB36">
            <v>0</v>
          </cell>
          <cell r="EF36">
            <v>0</v>
          </cell>
          <cell r="EJ36">
            <v>0</v>
          </cell>
          <cell r="EN36">
            <v>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put HERE"/>
      <sheetName val="Whitcoulls"/>
      <sheetName val="TWG"/>
      <sheetName val="PPG"/>
      <sheetName val="Mighty Ape"/>
      <sheetName val="LS Travel"/>
      <sheetName val="Wheelers"/>
      <sheetName val="Website"/>
      <sheetName val="DATA WP"/>
      <sheetName val="DATA WP (2)"/>
      <sheetName val="5. Whit Merc Categories"/>
      <sheetName val="2. Imprints Matrix"/>
      <sheetName val="3. Chain Categories"/>
      <sheetName val="4. Dimension Matrix"/>
      <sheetName val="Details - Protected"/>
    </sheetNames>
    <sheetDataSet>
      <sheetData sheetId="0"/>
      <sheetData sheetId="1"/>
      <sheetData sheetId="2"/>
      <sheetData sheetId="3"/>
      <sheetData sheetId="4"/>
      <sheetData sheetId="5"/>
      <sheetData sheetId="6"/>
      <sheetData sheetId="7"/>
      <sheetData sheetId="8">
        <row r="1">
          <cell r="M1" t="str">
            <v>Paper Plus</v>
          </cell>
          <cell r="N1" t="str">
            <v>Whitcoulls</v>
          </cell>
          <cell r="O1" t="str">
            <v>Dymocks</v>
          </cell>
          <cell r="P1" t="str">
            <v>LEG</v>
          </cell>
          <cell r="Q1" t="str">
            <v>Premier</v>
          </cell>
          <cell r="R1" t="str">
            <v>Trees</v>
          </cell>
          <cell r="S1" t="str">
            <v>Food</v>
          </cell>
          <cell r="T1" t="str">
            <v>#3 - Gift</v>
          </cell>
          <cell r="U1" t="str">
            <v>#4 - New Age</v>
          </cell>
          <cell r="V1" t="str">
            <v>#5 Flying Kiwis</v>
          </cell>
          <cell r="W1" t="str">
            <v>Scholastic</v>
          </cell>
          <cell r="X1" t="str">
            <v>Soul</v>
          </cell>
          <cell r="Y1" t="str">
            <v>Website</v>
          </cell>
          <cell r="AG1" t="str">
            <v>ISBN</v>
          </cell>
          <cell r="AH1" t="str">
            <v>ISBN (Formatted)</v>
          </cell>
          <cell r="AI1" t="str">
            <v>Work Cover Title</v>
          </cell>
          <cell r="AJ1" t="str">
            <v>Author (SN/FN)</v>
          </cell>
          <cell r="AK1" t="str">
            <v>Edition Published Price</v>
          </cell>
          <cell r="AL1" t="str">
            <v>Binding Initials</v>
          </cell>
          <cell r="AM1" t="str">
            <v>Edition VISTA Prod Type (Short)</v>
          </cell>
          <cell r="AN1" t="str">
            <v>Format Short Description</v>
          </cell>
          <cell r="AO1" t="str">
            <v>Edition Height</v>
          </cell>
          <cell r="AP1" t="str">
            <v>Edition Width</v>
          </cell>
          <cell r="AQ1" t="str">
            <v>Edition Depth</v>
          </cell>
          <cell r="AR1" t="str">
            <v>Edition Extent</v>
          </cell>
          <cell r="AS1" t="str">
            <v>Edition VISTA Imprint (Short)</v>
          </cell>
          <cell r="AT1" t="str">
            <v>Edition Publication Date</v>
          </cell>
          <cell r="AU1" t="str">
            <v>Group Path: Series/1</v>
          </cell>
          <cell r="AV1" t="str">
            <v>Edition Indicate SOR terms?</v>
          </cell>
          <cell r="AW1" t="str">
            <v>Work Group Codes: BIC 2.0</v>
          </cell>
          <cell r="AX1" t="str">
            <v>Work Group Codes: CBMC Age</v>
          </cell>
          <cell r="AY1" t="str">
            <v>Copy: Keynote</v>
          </cell>
          <cell r="AZ1" t="str">
            <v>Group Sub Group Sequence</v>
          </cell>
          <cell r="BA1" t="str">
            <v>Sequence</v>
          </cell>
          <cell r="BB1" t="str">
            <v>Whitcoulls DC</v>
          </cell>
        </row>
        <row r="2">
          <cell r="M2">
            <v>1</v>
          </cell>
          <cell r="N2">
            <v>1</v>
          </cell>
          <cell r="O2" t="e">
            <v>#REF!</v>
          </cell>
          <cell r="P2" t="e">
            <v>#REF!</v>
          </cell>
          <cell r="Q2">
            <v>0</v>
          </cell>
          <cell r="R2">
            <v>0</v>
          </cell>
          <cell r="S2">
            <v>0</v>
          </cell>
          <cell r="T2">
            <v>0</v>
          </cell>
          <cell r="U2">
            <v>0</v>
          </cell>
          <cell r="V2">
            <v>0</v>
          </cell>
          <cell r="W2" t="e">
            <v>#REF!</v>
          </cell>
          <cell r="X2">
            <v>0</v>
          </cell>
          <cell r="AG2">
            <v>0</v>
          </cell>
          <cell r="AH2">
            <v>9781368026093</v>
          </cell>
          <cell r="AI2" t="str">
            <v>Once Upon a Time Red's Untold Tale</v>
          </cell>
          <cell r="AJ2" t="str">
            <v>Toliver, Wendy</v>
          </cell>
          <cell r="AK2">
            <v>24.99</v>
          </cell>
          <cell r="AL2" t="str">
            <v>TPB</v>
          </cell>
          <cell r="AM2" t="str">
            <v>BO</v>
          </cell>
          <cell r="AN2" t="str">
            <v>Other</v>
          </cell>
          <cell r="AO2">
            <v>0</v>
          </cell>
          <cell r="AP2">
            <v>0</v>
          </cell>
          <cell r="AQ2">
            <v>0</v>
          </cell>
          <cell r="AR2">
            <v>0</v>
          </cell>
          <cell r="AS2" t="str">
            <v>12TLHA</v>
          </cell>
          <cell r="AT2">
            <v>43277</v>
          </cell>
          <cell r="AU2">
            <v>0</v>
          </cell>
          <cell r="AV2" t="str">
            <v>Yes</v>
          </cell>
          <cell r="AW2" t="str">
            <v>YFB</v>
          </cell>
          <cell r="AX2">
            <v>0</v>
          </cell>
          <cell r="AY2">
            <v>0</v>
          </cell>
          <cell r="AZ2">
            <v>1</v>
          </cell>
          <cell r="BA2">
            <v>1</v>
          </cell>
          <cell r="BB2">
            <v>0</v>
          </cell>
          <cell r="BC2">
            <v>0</v>
          </cell>
        </row>
        <row r="3">
          <cell r="M3">
            <v>2</v>
          </cell>
          <cell r="N3">
            <v>2</v>
          </cell>
          <cell r="O3" t="e">
            <v>#REF!</v>
          </cell>
          <cell r="P3" t="e">
            <v>#REF!</v>
          </cell>
          <cell r="Q3">
            <v>0</v>
          </cell>
          <cell r="R3">
            <v>0</v>
          </cell>
          <cell r="S3">
            <v>0</v>
          </cell>
          <cell r="T3">
            <v>0</v>
          </cell>
          <cell r="U3">
            <v>0</v>
          </cell>
          <cell r="V3">
            <v>0</v>
          </cell>
          <cell r="W3" t="e">
            <v>#REF!</v>
          </cell>
          <cell r="X3">
            <v>0</v>
          </cell>
          <cell r="AG3">
            <v>0</v>
          </cell>
          <cell r="AH3">
            <v>9781455572021</v>
          </cell>
          <cell r="AI3" t="str">
            <v>The Secret Ingredient for a Happy Marriage</v>
          </cell>
          <cell r="AJ3" t="str">
            <v>Jump, Shirley</v>
          </cell>
          <cell r="AK3">
            <v>24.99</v>
          </cell>
          <cell r="AL3" t="str">
            <v>TPB</v>
          </cell>
          <cell r="AM3" t="str">
            <v>BO</v>
          </cell>
          <cell r="AN3" t="str">
            <v>DC</v>
          </cell>
          <cell r="AO3">
            <v>0</v>
          </cell>
          <cell r="AP3">
            <v>0</v>
          </cell>
          <cell r="AQ3">
            <v>0</v>
          </cell>
          <cell r="AR3">
            <v>368</v>
          </cell>
          <cell r="AS3" t="str">
            <v>30TLGC</v>
          </cell>
          <cell r="AT3">
            <v>43291</v>
          </cell>
          <cell r="AU3">
            <v>0</v>
          </cell>
          <cell r="AV3" t="str">
            <v>Yes</v>
          </cell>
          <cell r="AW3" t="str">
            <v>FA</v>
          </cell>
          <cell r="AX3">
            <v>0</v>
          </cell>
          <cell r="AY3" t="str">
            <v>The second book in New York Times and USA Today bestselling author Shirley Jump's captivating women's fiction series about sisters, secrets, and second chances.</v>
          </cell>
          <cell r="AZ3">
            <v>1</v>
          </cell>
          <cell r="BA3">
            <v>2</v>
          </cell>
          <cell r="BB3">
            <v>0</v>
          </cell>
          <cell r="BC3">
            <v>0</v>
          </cell>
        </row>
        <row r="4">
          <cell r="M4">
            <v>3</v>
          </cell>
          <cell r="N4">
            <v>3</v>
          </cell>
          <cell r="O4" t="e">
            <v>#REF!</v>
          </cell>
          <cell r="P4" t="e">
            <v>#REF!</v>
          </cell>
          <cell r="Q4">
            <v>0</v>
          </cell>
          <cell r="R4">
            <v>0</v>
          </cell>
          <cell r="S4">
            <v>0</v>
          </cell>
          <cell r="T4">
            <v>0</v>
          </cell>
          <cell r="U4">
            <v>0</v>
          </cell>
          <cell r="V4">
            <v>0</v>
          </cell>
          <cell r="W4" t="e">
            <v>#REF!</v>
          </cell>
          <cell r="X4">
            <v>0</v>
          </cell>
          <cell r="AG4">
            <v>0</v>
          </cell>
          <cell r="AH4">
            <v>9781472256331</v>
          </cell>
          <cell r="AI4" t="str">
            <v>The Hunter</v>
          </cell>
          <cell r="AJ4" t="str">
            <v>Reid, Andrew</v>
          </cell>
          <cell r="AK4">
            <v>37.99</v>
          </cell>
          <cell r="AL4" t="str">
            <v>TPB</v>
          </cell>
          <cell r="AM4" t="str">
            <v>B6</v>
          </cell>
          <cell r="AN4" t="str">
            <v>R</v>
          </cell>
          <cell r="AO4">
            <v>0</v>
          </cell>
          <cell r="AP4">
            <v>0</v>
          </cell>
          <cell r="AQ4">
            <v>0</v>
          </cell>
          <cell r="AR4">
            <v>352</v>
          </cell>
          <cell r="AS4" t="str">
            <v>06THEF</v>
          </cell>
          <cell r="AT4">
            <v>43291</v>
          </cell>
          <cell r="AU4">
            <v>0</v>
          </cell>
          <cell r="AV4" t="str">
            <v>Yes</v>
          </cell>
          <cell r="AW4" t="str">
            <v>FJ</v>
          </cell>
          <cell r="AX4">
            <v>0</v>
          </cell>
          <cell r="AY4" t="str">
            <v>&lt;b&gt;THE HUNTER is an explosive debut thriller with the breath-taking action and frenzied heroics loved by fans of Gregg Hurwitz's ORPHAN X and James Swallow's&lt;/b&gt;&lt;b&gt; NOMAD.&lt;/b&gt;</v>
          </cell>
          <cell r="AZ4">
            <v>1</v>
          </cell>
          <cell r="BA4">
            <v>3</v>
          </cell>
          <cell r="BB4">
            <v>0</v>
          </cell>
          <cell r="BC4">
            <v>0</v>
          </cell>
        </row>
        <row r="5">
          <cell r="M5">
            <v>4</v>
          </cell>
          <cell r="N5">
            <v>4</v>
          </cell>
          <cell r="O5" t="e">
            <v>#REF!</v>
          </cell>
          <cell r="P5" t="e">
            <v>#REF!</v>
          </cell>
          <cell r="Q5">
            <v>0</v>
          </cell>
          <cell r="R5">
            <v>0</v>
          </cell>
          <cell r="S5">
            <v>0</v>
          </cell>
          <cell r="T5">
            <v>0</v>
          </cell>
          <cell r="U5">
            <v>0</v>
          </cell>
          <cell r="V5">
            <v>0</v>
          </cell>
          <cell r="W5" t="e">
            <v>#REF!</v>
          </cell>
          <cell r="X5">
            <v>0</v>
          </cell>
          <cell r="AG5">
            <v>0</v>
          </cell>
          <cell r="AH5">
            <v>9780857056139</v>
          </cell>
          <cell r="AI5" t="str">
            <v>The Lizard Strategy</v>
          </cell>
          <cell r="AJ5" t="str">
            <v>Varesi, Valerio</v>
          </cell>
          <cell r="AK5">
            <v>37.99</v>
          </cell>
          <cell r="AL5" t="str">
            <v>TPB</v>
          </cell>
          <cell r="AM5" t="str">
            <v>B6</v>
          </cell>
          <cell r="AN5" t="str">
            <v>R</v>
          </cell>
          <cell r="AO5">
            <v>0</v>
          </cell>
          <cell r="AP5">
            <v>0</v>
          </cell>
          <cell r="AQ5">
            <v>0</v>
          </cell>
          <cell r="AR5">
            <v>288</v>
          </cell>
          <cell r="AS5" t="str">
            <v>08THMP</v>
          </cell>
          <cell r="AT5">
            <v>43277</v>
          </cell>
          <cell r="AU5">
            <v>0</v>
          </cell>
          <cell r="AV5" t="str">
            <v>Yes</v>
          </cell>
          <cell r="AW5" t="str">
            <v>FF</v>
          </cell>
          <cell r="AX5">
            <v>0</v>
          </cell>
          <cell r="AY5" t="str">
            <v>&lt;b&gt;Commissario Soneri - Italy's Maigret - is faced with three interlocking mysteries as corruption reigns in Parma's city hall&lt;/b&gt;</v>
          </cell>
          <cell r="AZ5">
            <v>1</v>
          </cell>
          <cell r="BA5">
            <v>4</v>
          </cell>
          <cell r="BB5">
            <v>0</v>
          </cell>
          <cell r="BC5">
            <v>0</v>
          </cell>
        </row>
        <row r="6">
          <cell r="M6">
            <v>5</v>
          </cell>
          <cell r="N6">
            <v>5</v>
          </cell>
          <cell r="O6" t="e">
            <v>#REF!</v>
          </cell>
          <cell r="P6" t="e">
            <v>#REF!</v>
          </cell>
          <cell r="Q6">
            <v>0</v>
          </cell>
          <cell r="R6">
            <v>0</v>
          </cell>
          <cell r="S6">
            <v>0</v>
          </cell>
          <cell r="T6">
            <v>0</v>
          </cell>
          <cell r="U6">
            <v>0</v>
          </cell>
          <cell r="V6">
            <v>0</v>
          </cell>
          <cell r="W6" t="e">
            <v>#REF!</v>
          </cell>
          <cell r="X6">
            <v>0</v>
          </cell>
          <cell r="AG6">
            <v>0</v>
          </cell>
          <cell r="AH6">
            <v>9781786484345</v>
          </cell>
          <cell r="AI6" t="str">
            <v>Return to the Italian Quarter</v>
          </cell>
          <cell r="AJ6" t="str">
            <v>De Rosa, Domenica</v>
          </cell>
          <cell r="AK6">
            <v>22.99</v>
          </cell>
          <cell r="AL6" t="str">
            <v>PB</v>
          </cell>
          <cell r="AM6" t="str">
            <v>B5</v>
          </cell>
          <cell r="AN6" t="str">
            <v>B</v>
          </cell>
          <cell r="AO6">
            <v>0</v>
          </cell>
          <cell r="AP6">
            <v>0</v>
          </cell>
          <cell r="AQ6">
            <v>0</v>
          </cell>
          <cell r="AR6">
            <v>352</v>
          </cell>
          <cell r="AS6" t="str">
            <v>08THQU</v>
          </cell>
          <cell r="AT6">
            <v>43279</v>
          </cell>
          <cell r="AU6">
            <v>0</v>
          </cell>
          <cell r="AV6" t="str">
            <v>Yes</v>
          </cell>
          <cell r="AW6" t="str">
            <v>FA</v>
          </cell>
          <cell r="AX6">
            <v>0</v>
          </cell>
          <cell r="AY6" t="str">
            <v>&lt;b&gt;Sometimes you must go back in order to move forward. A page-turning story of family secrets for fans of Santa Montefiore and Lucinda Riley&lt;/b&gt;</v>
          </cell>
          <cell r="AZ6">
            <v>1</v>
          </cell>
          <cell r="BA6">
            <v>5</v>
          </cell>
          <cell r="BB6">
            <v>0</v>
          </cell>
          <cell r="BC6">
            <v>0</v>
          </cell>
        </row>
        <row r="7">
          <cell r="M7">
            <v>6</v>
          </cell>
          <cell r="N7">
            <v>6</v>
          </cell>
          <cell r="O7" t="e">
            <v>#REF!</v>
          </cell>
          <cell r="P7" t="e">
            <v>#REF!</v>
          </cell>
          <cell r="Q7">
            <v>0</v>
          </cell>
          <cell r="R7">
            <v>0</v>
          </cell>
          <cell r="S7">
            <v>0</v>
          </cell>
          <cell r="T7">
            <v>0</v>
          </cell>
          <cell r="U7">
            <v>0</v>
          </cell>
          <cell r="V7">
            <v>0</v>
          </cell>
          <cell r="W7" t="e">
            <v>#REF!</v>
          </cell>
          <cell r="X7">
            <v>0</v>
          </cell>
          <cell r="AG7">
            <v>0</v>
          </cell>
          <cell r="AH7">
            <v>9781473664494</v>
          </cell>
          <cell r="AI7" t="str">
            <v>Never Go There</v>
          </cell>
          <cell r="AJ7" t="str">
            <v>Tinnelly, Rebecca</v>
          </cell>
          <cell r="AK7">
            <v>24.99</v>
          </cell>
          <cell r="AL7" t="str">
            <v>PB</v>
          </cell>
          <cell r="AM7" t="str">
            <v>B5</v>
          </cell>
          <cell r="AN7" t="str">
            <v>B</v>
          </cell>
          <cell r="AO7">
            <v>0</v>
          </cell>
          <cell r="AP7">
            <v>0</v>
          </cell>
          <cell r="AQ7">
            <v>0</v>
          </cell>
          <cell r="AR7">
            <v>368</v>
          </cell>
          <cell r="AS7" t="str">
            <v>02PHOD</v>
          </cell>
          <cell r="AT7">
            <v>43277</v>
          </cell>
          <cell r="AU7">
            <v>0</v>
          </cell>
          <cell r="AV7" t="str">
            <v>Yes</v>
          </cell>
          <cell r="AW7" t="str">
            <v>FF,FH</v>
          </cell>
          <cell r="AX7">
            <v>0</v>
          </cell>
          <cell r="AY7" t="str">
            <v>&lt;b&gt;A thrilling psychological suspense debut with a shock-twist ending, perfect for fans of Cara Hunter's &lt;i&gt;Close to Home&lt;/i&gt;, Laura Marshall's &lt;i&gt;Friend Request&lt;/i&gt;, Elle Croft's &lt;i&gt;The Guilty Wife &lt;/i&gt;and Rachel Sergeant's &lt;i&gt;The Perfect Neighbours&lt;/i&gt;&lt;/b&gt;&lt;b&gt;.&lt;/b&gt;
&lt;b&gt;
&lt;/b&gt;</v>
          </cell>
          <cell r="AZ7">
            <v>1</v>
          </cell>
          <cell r="BA7">
            <v>6</v>
          </cell>
          <cell r="BB7">
            <v>0</v>
          </cell>
          <cell r="BC7">
            <v>0</v>
          </cell>
        </row>
        <row r="8">
          <cell r="M8">
            <v>7</v>
          </cell>
          <cell r="N8">
            <v>7</v>
          </cell>
          <cell r="O8" t="e">
            <v>#REF!</v>
          </cell>
          <cell r="P8" t="e">
            <v>#REF!</v>
          </cell>
          <cell r="Q8">
            <v>0</v>
          </cell>
          <cell r="R8">
            <v>0</v>
          </cell>
          <cell r="S8">
            <v>0</v>
          </cell>
          <cell r="T8">
            <v>0</v>
          </cell>
          <cell r="U8">
            <v>0</v>
          </cell>
          <cell r="V8">
            <v>0</v>
          </cell>
          <cell r="W8" t="e">
            <v>#REF!</v>
          </cell>
          <cell r="X8">
            <v>0</v>
          </cell>
          <cell r="AG8">
            <v>0</v>
          </cell>
          <cell r="AH8">
            <v>9781409165514</v>
          </cell>
          <cell r="AI8" t="str">
            <v>Shadow Man</v>
          </cell>
          <cell r="AJ8" t="str">
            <v>Kirk, Margaret</v>
          </cell>
          <cell r="AK8">
            <v>24.99</v>
          </cell>
          <cell r="AL8" t="str">
            <v>PB</v>
          </cell>
          <cell r="AM8" t="str">
            <v>B5</v>
          </cell>
          <cell r="AN8" t="str">
            <v>B</v>
          </cell>
          <cell r="AO8">
            <v>0</v>
          </cell>
          <cell r="AP8">
            <v>0</v>
          </cell>
          <cell r="AQ8">
            <v>0</v>
          </cell>
          <cell r="AR8">
            <v>368</v>
          </cell>
          <cell r="AS8" t="str">
            <v>10PORF</v>
          </cell>
          <cell r="AT8">
            <v>43277</v>
          </cell>
          <cell r="AU8">
            <v>0</v>
          </cell>
          <cell r="AV8" t="str">
            <v>Yes</v>
          </cell>
          <cell r="AW8" t="str">
            <v>FA,FF</v>
          </cell>
          <cell r="AX8">
            <v>0</v>
          </cell>
          <cell r="AY8" t="str">
            <v>A gripping Scottish crime thriller from the winner of the Good Housekeeping Novel Writing competition 2016</v>
          </cell>
          <cell r="AZ8">
            <v>1</v>
          </cell>
          <cell r="BA8">
            <v>7</v>
          </cell>
          <cell r="BB8">
            <v>0</v>
          </cell>
          <cell r="BC8">
            <v>0</v>
          </cell>
        </row>
        <row r="9">
          <cell r="M9">
            <v>8</v>
          </cell>
          <cell r="N9">
            <v>8</v>
          </cell>
          <cell r="O9" t="e">
            <v>#REF!</v>
          </cell>
          <cell r="P9" t="e">
            <v>#REF!</v>
          </cell>
          <cell r="Q9">
            <v>0</v>
          </cell>
          <cell r="R9">
            <v>0</v>
          </cell>
          <cell r="S9">
            <v>0</v>
          </cell>
          <cell r="T9">
            <v>0</v>
          </cell>
          <cell r="U9">
            <v>0</v>
          </cell>
          <cell r="V9">
            <v>0</v>
          </cell>
          <cell r="W9" t="e">
            <v>#REF!</v>
          </cell>
          <cell r="X9">
            <v>0</v>
          </cell>
          <cell r="AG9">
            <v>0</v>
          </cell>
          <cell r="AH9">
            <v>9781409162155</v>
          </cell>
          <cell r="AI9" t="str">
            <v>One Cornish Summer</v>
          </cell>
          <cell r="AJ9" t="str">
            <v>Fenwick, Liz</v>
          </cell>
          <cell r="AK9">
            <v>24.99</v>
          </cell>
          <cell r="AL9" t="str">
            <v>PB</v>
          </cell>
          <cell r="AM9" t="str">
            <v>B5</v>
          </cell>
          <cell r="AN9" t="str">
            <v>B</v>
          </cell>
          <cell r="AO9">
            <v>0</v>
          </cell>
          <cell r="AP9">
            <v>0</v>
          </cell>
          <cell r="AQ9">
            <v>0</v>
          </cell>
          <cell r="AR9">
            <v>320</v>
          </cell>
          <cell r="AS9" t="str">
            <v>10PORF</v>
          </cell>
          <cell r="AT9">
            <v>43293</v>
          </cell>
          <cell r="AU9">
            <v>0</v>
          </cell>
          <cell r="AV9" t="str">
            <v>Yes</v>
          </cell>
          <cell r="AW9" t="str">
            <v>FA,FR,FT</v>
          </cell>
          <cell r="AX9">
            <v>0</v>
          </cell>
          <cell r="AY9" t="str">
            <v>&lt;b&gt;A life-affirming novel about the importance of family, set against the backdrop of the beautiful Cornish coast.   &lt;/b&gt;</v>
          </cell>
          <cell r="AZ9">
            <v>1</v>
          </cell>
          <cell r="BA9">
            <v>8</v>
          </cell>
          <cell r="BB9">
            <v>0</v>
          </cell>
          <cell r="BC9">
            <v>0</v>
          </cell>
        </row>
        <row r="10">
          <cell r="M10">
            <v>9</v>
          </cell>
          <cell r="N10">
            <v>9</v>
          </cell>
          <cell r="O10" t="e">
            <v>#REF!</v>
          </cell>
          <cell r="P10" t="e">
            <v>#REF!</v>
          </cell>
          <cell r="Q10">
            <v>0</v>
          </cell>
          <cell r="R10">
            <v>0</v>
          </cell>
          <cell r="S10">
            <v>0</v>
          </cell>
          <cell r="T10">
            <v>0</v>
          </cell>
          <cell r="U10">
            <v>0</v>
          </cell>
          <cell r="V10">
            <v>0</v>
          </cell>
          <cell r="W10" t="e">
            <v>#REF!</v>
          </cell>
          <cell r="X10">
            <v>0</v>
          </cell>
          <cell r="AG10">
            <v>0</v>
          </cell>
          <cell r="AH10">
            <v>9781444794397</v>
          </cell>
          <cell r="AI10" t="str">
            <v>Conflicts of Interest</v>
          </cell>
          <cell r="AJ10" t="str">
            <v>Stiastny, Terry</v>
          </cell>
          <cell r="AK10">
            <v>24.99</v>
          </cell>
          <cell r="AL10" t="str">
            <v>PB</v>
          </cell>
          <cell r="AM10" t="str">
            <v>B5</v>
          </cell>
          <cell r="AN10" t="str">
            <v>B</v>
          </cell>
          <cell r="AO10">
            <v>0</v>
          </cell>
          <cell r="AP10">
            <v>0</v>
          </cell>
          <cell r="AQ10">
            <v>0</v>
          </cell>
          <cell r="AR10">
            <v>304</v>
          </cell>
          <cell r="AS10" t="str">
            <v>04THJM</v>
          </cell>
          <cell r="AT10">
            <v>43293</v>
          </cell>
          <cell r="AU10">
            <v>0</v>
          </cell>
          <cell r="AV10" t="str">
            <v>Yes</v>
          </cell>
          <cell r="AW10" t="str">
            <v>FA</v>
          </cell>
          <cell r="AX10">
            <v>0</v>
          </cell>
          <cell r="AY10" t="str">
            <v>The gripping second novel from the author of the award-winning &lt;i&gt;Acts of Omission&lt;/i&gt;</v>
          </cell>
          <cell r="AZ10">
            <v>1</v>
          </cell>
          <cell r="BA10">
            <v>9</v>
          </cell>
          <cell r="BB10">
            <v>0</v>
          </cell>
          <cell r="BC10">
            <v>0</v>
          </cell>
        </row>
        <row r="11">
          <cell r="M11">
            <v>10</v>
          </cell>
          <cell r="N11">
            <v>10</v>
          </cell>
          <cell r="O11" t="e">
            <v>#REF!</v>
          </cell>
          <cell r="P11" t="e">
            <v>#REF!</v>
          </cell>
          <cell r="Q11">
            <v>0</v>
          </cell>
          <cell r="R11">
            <v>0</v>
          </cell>
          <cell r="S11">
            <v>0</v>
          </cell>
          <cell r="T11">
            <v>0</v>
          </cell>
          <cell r="U11">
            <v>0</v>
          </cell>
          <cell r="V11">
            <v>0</v>
          </cell>
          <cell r="W11" t="e">
            <v>#REF!</v>
          </cell>
          <cell r="X11">
            <v>0</v>
          </cell>
          <cell r="AG11">
            <v>0</v>
          </cell>
          <cell r="AH11">
            <v>9781473663107</v>
          </cell>
          <cell r="AI11" t="str">
            <v>Walking Wounded</v>
          </cell>
          <cell r="AJ11" t="str">
            <v>Llewellyn, Sheila</v>
          </cell>
          <cell r="AK11">
            <v>24.99</v>
          </cell>
          <cell r="AL11" t="str">
            <v>PB</v>
          </cell>
          <cell r="AM11" t="str">
            <v>B5</v>
          </cell>
          <cell r="AN11" t="str">
            <v>B</v>
          </cell>
          <cell r="AO11">
            <v>0</v>
          </cell>
          <cell r="AP11">
            <v>0</v>
          </cell>
          <cell r="AQ11">
            <v>0</v>
          </cell>
          <cell r="AR11">
            <v>272</v>
          </cell>
          <cell r="AS11" t="str">
            <v>02PSCE</v>
          </cell>
          <cell r="AT11">
            <v>43293</v>
          </cell>
          <cell r="AU11">
            <v>0</v>
          </cell>
          <cell r="AV11" t="str">
            <v>Yes</v>
          </cell>
          <cell r="AW11" t="str">
            <v>FA,FJM</v>
          </cell>
          <cell r="AX11">
            <v>0</v>
          </cell>
          <cell r="AY11" t="str">
            <v>A stirring debut novel about the complex relationship between a soldier and his psychiatrist, set in a failing psychiatric hospital between the end of the Second World War and the founding of the NHS.</v>
          </cell>
          <cell r="AZ11">
            <v>1</v>
          </cell>
          <cell r="BA11">
            <v>10</v>
          </cell>
          <cell r="BB11">
            <v>0</v>
          </cell>
          <cell r="BC11">
            <v>0</v>
          </cell>
        </row>
        <row r="12">
          <cell r="M12">
            <v>11</v>
          </cell>
          <cell r="N12">
            <v>11</v>
          </cell>
          <cell r="O12" t="e">
            <v>#REF!</v>
          </cell>
          <cell r="P12" t="e">
            <v>#REF!</v>
          </cell>
          <cell r="Q12">
            <v>0</v>
          </cell>
          <cell r="R12">
            <v>0</v>
          </cell>
          <cell r="S12">
            <v>0</v>
          </cell>
          <cell r="T12">
            <v>0</v>
          </cell>
          <cell r="U12">
            <v>0</v>
          </cell>
          <cell r="V12">
            <v>0</v>
          </cell>
          <cell r="W12" t="e">
            <v>#REF!</v>
          </cell>
          <cell r="X12">
            <v>0</v>
          </cell>
          <cell r="AG12">
            <v>0</v>
          </cell>
          <cell r="AH12">
            <v>9781472119544</v>
          </cell>
          <cell r="AI12" t="str">
            <v>Paid and Loving Eyes</v>
          </cell>
          <cell r="AJ12" t="str">
            <v>Gash, Jonathan</v>
          </cell>
          <cell r="AK12">
            <v>24.99</v>
          </cell>
          <cell r="AL12" t="str">
            <v>PB</v>
          </cell>
          <cell r="AM12" t="str">
            <v>B4</v>
          </cell>
          <cell r="AN12" t="str">
            <v>A</v>
          </cell>
          <cell r="AO12">
            <v>0</v>
          </cell>
          <cell r="AP12">
            <v>0</v>
          </cell>
          <cell r="AQ12">
            <v>0</v>
          </cell>
          <cell r="AR12">
            <v>368</v>
          </cell>
          <cell r="AS12" t="str">
            <v>12TLCO</v>
          </cell>
          <cell r="AT12">
            <v>43286</v>
          </cell>
          <cell r="AU12" t="str">
            <v>Lovejoy</v>
          </cell>
          <cell r="AV12" t="str">
            <v>Yes</v>
          </cell>
          <cell r="AW12" t="str">
            <v>FF</v>
          </cell>
          <cell r="AX12">
            <v>0</v>
          </cell>
          <cell r="AY12" t="str">
            <v>A Lovejoy novel</v>
          </cell>
          <cell r="AZ12">
            <v>1</v>
          </cell>
          <cell r="BA12">
            <v>11</v>
          </cell>
          <cell r="BB12">
            <v>0</v>
          </cell>
          <cell r="BC12">
            <v>0</v>
          </cell>
        </row>
        <row r="13">
          <cell r="M13">
            <v>12</v>
          </cell>
          <cell r="N13">
            <v>12</v>
          </cell>
          <cell r="O13" t="e">
            <v>#REF!</v>
          </cell>
          <cell r="P13" t="e">
            <v>#REF!</v>
          </cell>
          <cell r="Q13">
            <v>0</v>
          </cell>
          <cell r="R13">
            <v>0</v>
          </cell>
          <cell r="S13">
            <v>0</v>
          </cell>
          <cell r="T13">
            <v>0</v>
          </cell>
          <cell r="U13">
            <v>0</v>
          </cell>
          <cell r="V13">
            <v>0</v>
          </cell>
          <cell r="W13" t="e">
            <v>#REF!</v>
          </cell>
          <cell r="X13">
            <v>0</v>
          </cell>
          <cell r="AG13">
            <v>0</v>
          </cell>
          <cell r="AH13">
            <v>9781472119483</v>
          </cell>
          <cell r="AI13" t="str">
            <v>The Great California Game</v>
          </cell>
          <cell r="AJ13" t="str">
            <v>Gash, Jonathan</v>
          </cell>
          <cell r="AK13">
            <v>24.99</v>
          </cell>
          <cell r="AL13" t="str">
            <v>PB</v>
          </cell>
          <cell r="AM13" t="str">
            <v>B4</v>
          </cell>
          <cell r="AN13" t="str">
            <v>A</v>
          </cell>
          <cell r="AO13">
            <v>0</v>
          </cell>
          <cell r="AP13">
            <v>0</v>
          </cell>
          <cell r="AQ13">
            <v>0</v>
          </cell>
          <cell r="AR13">
            <v>304</v>
          </cell>
          <cell r="AS13" t="str">
            <v>12TLCO</v>
          </cell>
          <cell r="AT13">
            <v>43286</v>
          </cell>
          <cell r="AU13" t="str">
            <v>Lovejoy</v>
          </cell>
          <cell r="AV13" t="str">
            <v>Yes</v>
          </cell>
          <cell r="AW13" t="str">
            <v>FF</v>
          </cell>
          <cell r="AX13">
            <v>0</v>
          </cell>
          <cell r="AY13" t="str">
            <v>A Lovejoy novel</v>
          </cell>
          <cell r="AZ13">
            <v>1</v>
          </cell>
          <cell r="BA13">
            <v>12</v>
          </cell>
          <cell r="BB13">
            <v>0</v>
          </cell>
          <cell r="BC13">
            <v>0</v>
          </cell>
        </row>
        <row r="14">
          <cell r="M14">
            <v>13</v>
          </cell>
          <cell r="N14">
            <v>13</v>
          </cell>
          <cell r="O14" t="e">
            <v>#REF!</v>
          </cell>
          <cell r="P14" t="e">
            <v>#REF!</v>
          </cell>
          <cell r="Q14">
            <v>0</v>
          </cell>
          <cell r="R14">
            <v>0</v>
          </cell>
          <cell r="S14">
            <v>0</v>
          </cell>
          <cell r="T14">
            <v>0</v>
          </cell>
          <cell r="U14">
            <v>0</v>
          </cell>
          <cell r="V14">
            <v>0</v>
          </cell>
          <cell r="W14" t="e">
            <v>#REF!</v>
          </cell>
          <cell r="X14">
            <v>0</v>
          </cell>
          <cell r="AG14">
            <v>0</v>
          </cell>
          <cell r="AH14">
            <v>9781472119520</v>
          </cell>
          <cell r="AI14" t="str">
            <v>The Lies of Fair Ladies</v>
          </cell>
          <cell r="AJ14" t="str">
            <v>Gash, Jonathan</v>
          </cell>
          <cell r="AK14">
            <v>24.99</v>
          </cell>
          <cell r="AL14" t="str">
            <v>PB</v>
          </cell>
          <cell r="AM14" t="str">
            <v>B4</v>
          </cell>
          <cell r="AN14" t="str">
            <v>A</v>
          </cell>
          <cell r="AO14">
            <v>0</v>
          </cell>
          <cell r="AP14">
            <v>0</v>
          </cell>
          <cell r="AQ14">
            <v>0</v>
          </cell>
          <cell r="AR14">
            <v>352</v>
          </cell>
          <cell r="AS14" t="str">
            <v>12TLCO</v>
          </cell>
          <cell r="AT14">
            <v>43286</v>
          </cell>
          <cell r="AU14" t="str">
            <v>Lovejoy</v>
          </cell>
          <cell r="AV14" t="str">
            <v>Yes</v>
          </cell>
          <cell r="AW14" t="str">
            <v>FF</v>
          </cell>
          <cell r="AX14">
            <v>0</v>
          </cell>
          <cell r="AY14" t="str">
            <v>A Lovejoy novel</v>
          </cell>
          <cell r="AZ14">
            <v>1</v>
          </cell>
          <cell r="BA14">
            <v>13</v>
          </cell>
          <cell r="BB14">
            <v>0</v>
          </cell>
          <cell r="BC14">
            <v>0</v>
          </cell>
        </row>
        <row r="15">
          <cell r="M15">
            <v>14</v>
          </cell>
          <cell r="N15">
            <v>14</v>
          </cell>
          <cell r="O15" t="e">
            <v>#REF!</v>
          </cell>
          <cell r="P15" t="e">
            <v>#REF!</v>
          </cell>
          <cell r="Q15">
            <v>0</v>
          </cell>
          <cell r="R15">
            <v>0</v>
          </cell>
          <cell r="S15">
            <v>0</v>
          </cell>
          <cell r="T15">
            <v>0</v>
          </cell>
          <cell r="U15">
            <v>0</v>
          </cell>
          <cell r="V15">
            <v>0</v>
          </cell>
          <cell r="W15" t="e">
            <v>#REF!</v>
          </cell>
          <cell r="X15">
            <v>0</v>
          </cell>
          <cell r="AG15">
            <v>0</v>
          </cell>
          <cell r="AH15">
            <v>9781472122377</v>
          </cell>
          <cell r="AI15" t="str">
            <v>Russian Roulette</v>
          </cell>
          <cell r="AJ15" t="str">
            <v>Sheridan, Sara</v>
          </cell>
          <cell r="AK15">
            <v>24.99</v>
          </cell>
          <cell r="AL15" t="str">
            <v>PB</v>
          </cell>
          <cell r="AM15" t="str">
            <v>B5</v>
          </cell>
          <cell r="AN15" t="str">
            <v>B</v>
          </cell>
          <cell r="AO15">
            <v>0</v>
          </cell>
          <cell r="AP15">
            <v>0</v>
          </cell>
          <cell r="AQ15">
            <v>0</v>
          </cell>
          <cell r="AR15">
            <v>304</v>
          </cell>
          <cell r="AS15" t="str">
            <v>12TLCO</v>
          </cell>
          <cell r="AT15">
            <v>43287</v>
          </cell>
          <cell r="AU15" t="str">
            <v>Mirabelle Bevan</v>
          </cell>
          <cell r="AV15" t="str">
            <v>Yes</v>
          </cell>
          <cell r="AW15" t="str">
            <v>FF</v>
          </cell>
          <cell r="AX15">
            <v>0</v>
          </cell>
          <cell r="AY15" t="str">
            <v>&lt;b&gt;WWII is over but Mirabelle's time in the backrooms of Whitehall has made her the most stylish sleuth in Brighton. Perfect for fans of ITV's &lt;i&gt;The Bletchley Circle.&lt;/i&gt;&lt;/b&gt;</v>
          </cell>
          <cell r="AZ15">
            <v>1</v>
          </cell>
          <cell r="BA15">
            <v>14</v>
          </cell>
          <cell r="BB15">
            <v>0</v>
          </cell>
          <cell r="BC15">
            <v>0</v>
          </cell>
        </row>
        <row r="16">
          <cell r="M16">
            <v>15</v>
          </cell>
          <cell r="N16">
            <v>15</v>
          </cell>
          <cell r="O16" t="e">
            <v>#REF!</v>
          </cell>
          <cell r="P16" t="e">
            <v>#REF!</v>
          </cell>
          <cell r="Q16">
            <v>0</v>
          </cell>
          <cell r="R16">
            <v>0</v>
          </cell>
          <cell r="S16">
            <v>0</v>
          </cell>
          <cell r="T16">
            <v>0</v>
          </cell>
          <cell r="U16">
            <v>0</v>
          </cell>
          <cell r="V16">
            <v>0</v>
          </cell>
          <cell r="W16" t="e">
            <v>#REF!</v>
          </cell>
          <cell r="X16">
            <v>0</v>
          </cell>
          <cell r="AG16">
            <v>0</v>
          </cell>
          <cell r="AH16">
            <v>9780751562378</v>
          </cell>
          <cell r="AI16" t="str">
            <v>The Mother's Bond</v>
          </cell>
          <cell r="AJ16" t="str">
            <v>Welch, Denise</v>
          </cell>
          <cell r="AK16">
            <v>24.99</v>
          </cell>
          <cell r="AL16" t="str">
            <v>PB</v>
          </cell>
          <cell r="AM16" t="str">
            <v>B5</v>
          </cell>
          <cell r="AN16" t="str">
            <v>B</v>
          </cell>
          <cell r="AO16">
            <v>0</v>
          </cell>
          <cell r="AP16">
            <v>0</v>
          </cell>
          <cell r="AQ16">
            <v>0</v>
          </cell>
          <cell r="AR16">
            <v>400</v>
          </cell>
          <cell r="AS16" t="str">
            <v>12PLSP</v>
          </cell>
          <cell r="AT16">
            <v>43293</v>
          </cell>
          <cell r="AU16">
            <v>0</v>
          </cell>
          <cell r="AV16" t="str">
            <v>Yes</v>
          </cell>
          <cell r="AW16" t="str">
            <v>FA</v>
          </cell>
          <cell r="AX16">
            <v>0</v>
          </cell>
          <cell r="AY16" t="str">
            <v>&lt;b&gt;The new, hard-hitting, emotional novel from one of the nation's favourite celebrities. &lt;/b&gt;</v>
          </cell>
          <cell r="AZ16">
            <v>1</v>
          </cell>
          <cell r="BA16">
            <v>15</v>
          </cell>
          <cell r="BB16">
            <v>0</v>
          </cell>
          <cell r="BC16">
            <v>0</v>
          </cell>
        </row>
        <row r="17">
          <cell r="M17">
            <v>16</v>
          </cell>
          <cell r="N17">
            <v>16</v>
          </cell>
          <cell r="O17" t="e">
            <v>#REF!</v>
          </cell>
          <cell r="P17" t="e">
            <v>#REF!</v>
          </cell>
          <cell r="Q17">
            <v>0</v>
          </cell>
          <cell r="R17">
            <v>0</v>
          </cell>
          <cell r="S17">
            <v>0</v>
          </cell>
          <cell r="T17">
            <v>0</v>
          </cell>
          <cell r="U17">
            <v>0</v>
          </cell>
          <cell r="V17">
            <v>0</v>
          </cell>
          <cell r="W17" t="e">
            <v>#REF!</v>
          </cell>
          <cell r="X17">
            <v>0</v>
          </cell>
          <cell r="AG17">
            <v>0</v>
          </cell>
          <cell r="AH17">
            <v>9780751573701</v>
          </cell>
          <cell r="AI17" t="str">
            <v>Staring At The Light</v>
          </cell>
          <cell r="AJ17" t="str">
            <v>Fyfield, Frances</v>
          </cell>
          <cell r="AK17">
            <v>27.99</v>
          </cell>
          <cell r="AL17" t="str">
            <v>PB</v>
          </cell>
          <cell r="AM17" t="str">
            <v>B5</v>
          </cell>
          <cell r="AN17" t="str">
            <v>B</v>
          </cell>
          <cell r="AO17">
            <v>0</v>
          </cell>
          <cell r="AP17">
            <v>0</v>
          </cell>
          <cell r="AQ17">
            <v>0</v>
          </cell>
          <cell r="AR17">
            <v>416</v>
          </cell>
          <cell r="AS17" t="str">
            <v>12PLSP</v>
          </cell>
          <cell r="AT17">
            <v>43277</v>
          </cell>
          <cell r="AU17">
            <v>0</v>
          </cell>
          <cell r="AV17" t="str">
            <v>Yes</v>
          </cell>
          <cell r="AW17" t="str">
            <v>FF</v>
          </cell>
          <cell r="AX17">
            <v>0</v>
          </cell>
          <cell r="AY17" t="str">
            <v>Reissue of a tale of Sarah Fortune: a feisty combination of eccentricity, sex appeal and the moral high ground</v>
          </cell>
          <cell r="AZ17">
            <v>1</v>
          </cell>
          <cell r="BA17">
            <v>16</v>
          </cell>
          <cell r="BB17">
            <v>0</v>
          </cell>
          <cell r="BC17">
            <v>0</v>
          </cell>
        </row>
        <row r="18">
          <cell r="M18">
            <v>17</v>
          </cell>
          <cell r="N18">
            <v>17</v>
          </cell>
          <cell r="O18" t="e">
            <v>#REF!</v>
          </cell>
          <cell r="P18" t="e">
            <v>#REF!</v>
          </cell>
          <cell r="Q18">
            <v>0</v>
          </cell>
          <cell r="R18">
            <v>0</v>
          </cell>
          <cell r="S18">
            <v>0</v>
          </cell>
          <cell r="T18">
            <v>0</v>
          </cell>
          <cell r="U18">
            <v>0</v>
          </cell>
          <cell r="V18">
            <v>0</v>
          </cell>
          <cell r="W18" t="e">
            <v>#REF!</v>
          </cell>
          <cell r="X18">
            <v>0</v>
          </cell>
          <cell r="AG18">
            <v>0</v>
          </cell>
          <cell r="AH18">
            <v>9780751573695</v>
          </cell>
          <cell r="AI18" t="str">
            <v>Perfectly Pure And Good</v>
          </cell>
          <cell r="AJ18" t="str">
            <v>Fyfield, Frances</v>
          </cell>
          <cell r="AK18">
            <v>27.99</v>
          </cell>
          <cell r="AL18" t="str">
            <v>PB</v>
          </cell>
          <cell r="AM18" t="str">
            <v>B5</v>
          </cell>
          <cell r="AN18" t="str">
            <v>B</v>
          </cell>
          <cell r="AO18">
            <v>0</v>
          </cell>
          <cell r="AP18">
            <v>0</v>
          </cell>
          <cell r="AQ18">
            <v>0</v>
          </cell>
          <cell r="AR18">
            <v>320</v>
          </cell>
          <cell r="AS18" t="str">
            <v>12PLSP</v>
          </cell>
          <cell r="AT18">
            <v>43277</v>
          </cell>
          <cell r="AU18">
            <v>0</v>
          </cell>
          <cell r="AV18" t="str">
            <v>Yes</v>
          </cell>
          <cell r="AW18" t="str">
            <v>FF</v>
          </cell>
          <cell r="AX18">
            <v>0</v>
          </cell>
          <cell r="AY18" t="str">
            <v>A stylish recover of the popular Sarah Fortune novel.</v>
          </cell>
          <cell r="AZ18">
            <v>1</v>
          </cell>
          <cell r="BA18">
            <v>17</v>
          </cell>
          <cell r="BB18">
            <v>0</v>
          </cell>
          <cell r="BC18">
            <v>0</v>
          </cell>
        </row>
        <row r="19">
          <cell r="M19">
            <v>18</v>
          </cell>
          <cell r="N19">
            <v>18</v>
          </cell>
          <cell r="O19" t="e">
            <v>#REF!</v>
          </cell>
          <cell r="P19" t="e">
            <v>#REF!</v>
          </cell>
          <cell r="Q19">
            <v>0</v>
          </cell>
          <cell r="R19">
            <v>0</v>
          </cell>
          <cell r="S19">
            <v>0</v>
          </cell>
          <cell r="T19">
            <v>0</v>
          </cell>
          <cell r="U19">
            <v>0</v>
          </cell>
          <cell r="V19">
            <v>0</v>
          </cell>
          <cell r="W19" t="e">
            <v>#REF!</v>
          </cell>
          <cell r="X19">
            <v>0</v>
          </cell>
          <cell r="AG19">
            <v>0</v>
          </cell>
          <cell r="AH19">
            <v>9781784299477</v>
          </cell>
          <cell r="AI19" t="str">
            <v>What Lies Within</v>
          </cell>
          <cell r="AJ19" t="str">
            <v>Thorpe, Annabelle</v>
          </cell>
          <cell r="AK19">
            <v>27.99</v>
          </cell>
          <cell r="AL19" t="str">
            <v>PB</v>
          </cell>
          <cell r="AM19" t="str">
            <v>B5</v>
          </cell>
          <cell r="AN19" t="str">
            <v>B</v>
          </cell>
          <cell r="AO19">
            <v>0</v>
          </cell>
          <cell r="AP19">
            <v>0</v>
          </cell>
          <cell r="AQ19">
            <v>0</v>
          </cell>
          <cell r="AR19">
            <v>352</v>
          </cell>
          <cell r="AS19" t="str">
            <v>08THQU</v>
          </cell>
          <cell r="AT19">
            <v>43293</v>
          </cell>
          <cell r="AU19">
            <v>0</v>
          </cell>
          <cell r="AV19" t="str">
            <v>Yes</v>
          </cell>
          <cell r="AW19" t="str">
            <v>FA,FJH</v>
          </cell>
          <cell r="AX19">
            <v>0</v>
          </cell>
          <cell r="AY19" t="str">
            <v>&lt;b&gt;An intense, claustrophobic psychological novel about the dark side of expat life, and what being out of your comfort zone can do to you, set in the vibrant souks and ancient riads of Marrakech&lt;/b&gt;</v>
          </cell>
          <cell r="AZ19">
            <v>1</v>
          </cell>
          <cell r="BA19">
            <v>18</v>
          </cell>
          <cell r="BB19">
            <v>0</v>
          </cell>
          <cell r="BC19">
            <v>0</v>
          </cell>
        </row>
        <row r="20">
          <cell r="M20">
            <v>19</v>
          </cell>
          <cell r="N20">
            <v>19</v>
          </cell>
          <cell r="O20" t="e">
            <v>#REF!</v>
          </cell>
          <cell r="P20" t="e">
            <v>#REF!</v>
          </cell>
          <cell r="Q20">
            <v>0</v>
          </cell>
          <cell r="R20">
            <v>0</v>
          </cell>
          <cell r="S20">
            <v>0</v>
          </cell>
          <cell r="T20">
            <v>0</v>
          </cell>
          <cell r="U20">
            <v>0</v>
          </cell>
          <cell r="V20">
            <v>0</v>
          </cell>
          <cell r="W20" t="e">
            <v>#REF!</v>
          </cell>
          <cell r="X20">
            <v>0</v>
          </cell>
          <cell r="AG20">
            <v>0</v>
          </cell>
          <cell r="AH20">
            <v>9780857053732</v>
          </cell>
          <cell r="AI20" t="str">
            <v>Retribution Road</v>
          </cell>
          <cell r="AJ20" t="str">
            <v>Varenne, Antonin</v>
          </cell>
          <cell r="AK20">
            <v>27.99</v>
          </cell>
          <cell r="AL20" t="str">
            <v>PB</v>
          </cell>
          <cell r="AM20" t="str">
            <v>B5</v>
          </cell>
          <cell r="AN20" t="str">
            <v>B</v>
          </cell>
          <cell r="AO20">
            <v>0</v>
          </cell>
          <cell r="AP20">
            <v>0</v>
          </cell>
          <cell r="AQ20">
            <v>0</v>
          </cell>
          <cell r="AR20">
            <v>528</v>
          </cell>
          <cell r="AS20" t="str">
            <v>08THMP</v>
          </cell>
          <cell r="AT20">
            <v>43291</v>
          </cell>
          <cell r="AU20">
            <v>0</v>
          </cell>
          <cell r="AV20" t="str">
            <v>Yes</v>
          </cell>
          <cell r="AW20" t="str">
            <v>1FMB,FH,FV</v>
          </cell>
          <cell r="AX20">
            <v>0</v>
          </cell>
          <cell r="AY20" t="str">
            <v>A breathtaking 19th century adventure epic, set across three continents</v>
          </cell>
          <cell r="AZ20">
            <v>1</v>
          </cell>
          <cell r="BA20">
            <v>19</v>
          </cell>
          <cell r="BB20">
            <v>0</v>
          </cell>
          <cell r="BC20">
            <v>0</v>
          </cell>
        </row>
        <row r="21">
          <cell r="M21">
            <v>20</v>
          </cell>
          <cell r="N21">
            <v>20</v>
          </cell>
          <cell r="O21" t="e">
            <v>#REF!</v>
          </cell>
          <cell r="P21" t="e">
            <v>#REF!</v>
          </cell>
          <cell r="Q21">
            <v>0</v>
          </cell>
          <cell r="R21">
            <v>0</v>
          </cell>
          <cell r="S21">
            <v>0</v>
          </cell>
          <cell r="T21">
            <v>0</v>
          </cell>
          <cell r="U21">
            <v>0</v>
          </cell>
          <cell r="V21">
            <v>0</v>
          </cell>
          <cell r="W21" t="e">
            <v>#REF!</v>
          </cell>
          <cell r="X21">
            <v>0</v>
          </cell>
          <cell r="AG21">
            <v>0</v>
          </cell>
          <cell r="AH21">
            <v>9781444790061</v>
          </cell>
          <cell r="AI21" t="str">
            <v>The Smack</v>
          </cell>
          <cell r="AJ21" t="str">
            <v>Lange, Richard</v>
          </cell>
          <cell r="AK21">
            <v>27.99</v>
          </cell>
          <cell r="AL21" t="str">
            <v>PB</v>
          </cell>
          <cell r="AM21" t="str">
            <v>B5</v>
          </cell>
          <cell r="AN21" t="str">
            <v>B</v>
          </cell>
          <cell r="AO21">
            <v>0</v>
          </cell>
          <cell r="AP21">
            <v>0</v>
          </cell>
          <cell r="AQ21">
            <v>0</v>
          </cell>
          <cell r="AR21">
            <v>368</v>
          </cell>
          <cell r="AS21" t="str">
            <v>02PHOD</v>
          </cell>
          <cell r="AT21">
            <v>42563</v>
          </cell>
          <cell r="AU21">
            <v>0</v>
          </cell>
          <cell r="AV21" t="str">
            <v>Yes</v>
          </cell>
          <cell r="AW21" t="str">
            <v>FF,FH</v>
          </cell>
          <cell r="AX21">
            <v>0</v>
          </cell>
          <cell r="AY21" t="str">
            <v>A novel about family, adventure, and the art of the con from acclaimed crime writer Richard Lange.</v>
          </cell>
          <cell r="AZ21">
            <v>1</v>
          </cell>
          <cell r="BA21">
            <v>20</v>
          </cell>
          <cell r="BB21">
            <v>0</v>
          </cell>
          <cell r="BC21">
            <v>0</v>
          </cell>
        </row>
        <row r="22">
          <cell r="M22">
            <v>21</v>
          </cell>
          <cell r="N22">
            <v>21</v>
          </cell>
          <cell r="O22" t="e">
            <v>#REF!</v>
          </cell>
          <cell r="P22" t="e">
            <v>#REF!</v>
          </cell>
          <cell r="Q22">
            <v>0</v>
          </cell>
          <cell r="R22">
            <v>0</v>
          </cell>
          <cell r="S22">
            <v>0</v>
          </cell>
          <cell r="T22">
            <v>0</v>
          </cell>
          <cell r="U22">
            <v>0</v>
          </cell>
          <cell r="V22">
            <v>0</v>
          </cell>
          <cell r="W22" t="e">
            <v>#REF!</v>
          </cell>
          <cell r="X22">
            <v>0</v>
          </cell>
          <cell r="AG22">
            <v>0</v>
          </cell>
          <cell r="AH22">
            <v>9781472224613</v>
          </cell>
          <cell r="AI22" t="str">
            <v>A Whole Lotta Love</v>
          </cell>
          <cell r="AJ22" t="str">
            <v>Lee, Louise</v>
          </cell>
          <cell r="AK22">
            <v>27.99</v>
          </cell>
          <cell r="AL22" t="str">
            <v>PB</v>
          </cell>
          <cell r="AM22" t="str">
            <v>B5</v>
          </cell>
          <cell r="AN22" t="str">
            <v>B</v>
          </cell>
          <cell r="AO22">
            <v>0</v>
          </cell>
          <cell r="AP22">
            <v>0</v>
          </cell>
          <cell r="AQ22">
            <v>0</v>
          </cell>
          <cell r="AR22">
            <v>352</v>
          </cell>
          <cell r="AS22" t="str">
            <v>06PHEA</v>
          </cell>
          <cell r="AT22">
            <v>43277</v>
          </cell>
          <cell r="AU22">
            <v>0</v>
          </cell>
          <cell r="AV22" t="str">
            <v>Yes</v>
          </cell>
          <cell r="AW22" t="str">
            <v>FA</v>
          </cell>
          <cell r="AX22">
            <v>0</v>
          </cell>
          <cell r="AY22" t="str">
            <v>&lt;b&gt;'A fresh, funny new voice that made me laugh out loud' - &lt;i&gt;Woman &amp; Home&lt;/i&gt;&lt;/b&gt;</v>
          </cell>
          <cell r="AZ22">
            <v>1</v>
          </cell>
          <cell r="BA22">
            <v>21</v>
          </cell>
          <cell r="BB22">
            <v>0</v>
          </cell>
          <cell r="BC22">
            <v>0</v>
          </cell>
        </row>
        <row r="23">
          <cell r="M23">
            <v>22</v>
          </cell>
          <cell r="N23">
            <v>22</v>
          </cell>
          <cell r="O23" t="e">
            <v>#REF!</v>
          </cell>
          <cell r="P23" t="e">
            <v>#REF!</v>
          </cell>
          <cell r="Q23">
            <v>0</v>
          </cell>
          <cell r="R23">
            <v>0</v>
          </cell>
          <cell r="S23">
            <v>0</v>
          </cell>
          <cell r="T23">
            <v>0</v>
          </cell>
          <cell r="U23">
            <v>0</v>
          </cell>
          <cell r="V23">
            <v>0</v>
          </cell>
          <cell r="W23" t="e">
            <v>#REF!</v>
          </cell>
          <cell r="X23">
            <v>0</v>
          </cell>
          <cell r="AG23">
            <v>0</v>
          </cell>
          <cell r="AH23">
            <v>9781473618138</v>
          </cell>
          <cell r="AI23" t="str">
            <v>One Good Reason</v>
          </cell>
          <cell r="AJ23" t="str">
            <v>Stairs, Susan</v>
          </cell>
          <cell r="AK23">
            <v>27.99</v>
          </cell>
          <cell r="AL23" t="str">
            <v>PB</v>
          </cell>
          <cell r="AM23" t="str">
            <v>B5</v>
          </cell>
          <cell r="AN23" t="str">
            <v>B</v>
          </cell>
          <cell r="AO23">
            <v>0</v>
          </cell>
          <cell r="AP23">
            <v>0</v>
          </cell>
          <cell r="AQ23">
            <v>0</v>
          </cell>
          <cell r="AR23">
            <v>336</v>
          </cell>
          <cell r="AS23" t="str">
            <v>12TLHI</v>
          </cell>
          <cell r="AT23">
            <v>43286</v>
          </cell>
          <cell r="AU23">
            <v>0</v>
          </cell>
          <cell r="AV23" t="str">
            <v>Yes</v>
          </cell>
          <cell r="AW23" t="str">
            <v>FA</v>
          </cell>
          <cell r="AX23">
            <v>0</v>
          </cell>
          <cell r="AY23" t="str">
            <v>For Laura, feelings are things you learn. Revenge, though, is pure instinct.</v>
          </cell>
          <cell r="AZ23">
            <v>1</v>
          </cell>
          <cell r="BA23">
            <v>22</v>
          </cell>
          <cell r="BB23">
            <v>0</v>
          </cell>
          <cell r="BC23">
            <v>0</v>
          </cell>
        </row>
        <row r="24">
          <cell r="M24">
            <v>23</v>
          </cell>
          <cell r="N24">
            <v>23</v>
          </cell>
          <cell r="O24" t="e">
            <v>#REF!</v>
          </cell>
          <cell r="P24" t="e">
            <v>#REF!</v>
          </cell>
          <cell r="Q24">
            <v>0</v>
          </cell>
          <cell r="R24">
            <v>0</v>
          </cell>
          <cell r="S24">
            <v>0</v>
          </cell>
          <cell r="T24">
            <v>0</v>
          </cell>
          <cell r="U24">
            <v>0</v>
          </cell>
          <cell r="V24">
            <v>0</v>
          </cell>
          <cell r="W24" t="e">
            <v>#REF!</v>
          </cell>
          <cell r="X24">
            <v>0</v>
          </cell>
          <cell r="AG24">
            <v>0</v>
          </cell>
          <cell r="AH24">
            <v>9781409169086</v>
          </cell>
          <cell r="AI24" t="str">
            <v>The Last of Us</v>
          </cell>
          <cell r="AJ24" t="str">
            <v>Cummings, Harriet</v>
          </cell>
          <cell r="AK24">
            <v>39.99</v>
          </cell>
          <cell r="AL24" t="str">
            <v>HB</v>
          </cell>
          <cell r="AM24" t="str">
            <v>BB</v>
          </cell>
          <cell r="AN24" t="str">
            <v>R</v>
          </cell>
          <cell r="AO24">
            <v>0</v>
          </cell>
          <cell r="AP24">
            <v>0</v>
          </cell>
          <cell r="AQ24">
            <v>0</v>
          </cell>
          <cell r="AR24">
            <v>400</v>
          </cell>
          <cell r="AS24" t="str">
            <v>10TORF</v>
          </cell>
          <cell r="AT24">
            <v>43293</v>
          </cell>
          <cell r="AU24">
            <v>0</v>
          </cell>
          <cell r="AV24" t="str">
            <v>Yes</v>
          </cell>
          <cell r="AW24" t="str">
            <v>FA</v>
          </cell>
          <cell r="AX24">
            <v>0</v>
          </cell>
          <cell r="AY24" t="str">
            <v>&lt;b&gt;82-year-old Nettie's memory is failing - so how can she be certain she did the terrible things they said she did? The second novel from the &lt;/b&gt;&lt;b&gt;BAMB Reader Award shortlisted author&lt;/b&gt;&lt;b&gt;, for fans of Liane Moriarty.&lt;/b&gt;</v>
          </cell>
          <cell r="AZ24">
            <v>1</v>
          </cell>
          <cell r="BA24">
            <v>23</v>
          </cell>
          <cell r="BB24">
            <v>0</v>
          </cell>
          <cell r="BC24">
            <v>0</v>
          </cell>
        </row>
        <row r="25">
          <cell r="M25">
            <v>24</v>
          </cell>
          <cell r="N25">
            <v>24</v>
          </cell>
          <cell r="O25" t="e">
            <v>#REF!</v>
          </cell>
          <cell r="P25" t="e">
            <v>#REF!</v>
          </cell>
          <cell r="Q25">
            <v>0</v>
          </cell>
          <cell r="R25">
            <v>0</v>
          </cell>
          <cell r="S25">
            <v>0</v>
          </cell>
          <cell r="T25">
            <v>0</v>
          </cell>
          <cell r="U25">
            <v>0</v>
          </cell>
          <cell r="V25">
            <v>0</v>
          </cell>
          <cell r="W25" t="e">
            <v>#REF!</v>
          </cell>
          <cell r="X25">
            <v>0</v>
          </cell>
          <cell r="AG25">
            <v>0</v>
          </cell>
          <cell r="AH25">
            <v>9781368023702</v>
          </cell>
          <cell r="AI25" t="str">
            <v>Henry and Violet</v>
          </cell>
          <cell r="AJ25" t="str">
            <v>Zink, Michelle</v>
          </cell>
          <cell r="AK25">
            <v>39.99</v>
          </cell>
          <cell r="AL25" t="str">
            <v>HB</v>
          </cell>
          <cell r="AM25" t="str">
            <v>BB</v>
          </cell>
          <cell r="AN25" t="str">
            <v>Other</v>
          </cell>
          <cell r="AO25">
            <v>0</v>
          </cell>
          <cell r="AP25">
            <v>0</v>
          </cell>
          <cell r="AQ25">
            <v>0</v>
          </cell>
          <cell r="AR25">
            <v>0</v>
          </cell>
          <cell r="AS25" t="str">
            <v>12TLHA</v>
          </cell>
          <cell r="AT25">
            <v>43277</v>
          </cell>
          <cell r="AU25">
            <v>0</v>
          </cell>
          <cell r="AV25" t="str">
            <v>Yes</v>
          </cell>
          <cell r="AW25" t="str">
            <v>YFB</v>
          </cell>
          <cell r="AX25">
            <v>0</v>
          </cell>
          <cell r="AY25">
            <v>0</v>
          </cell>
          <cell r="AZ25">
            <v>1</v>
          </cell>
          <cell r="BA25">
            <v>24</v>
          </cell>
          <cell r="BB25">
            <v>0</v>
          </cell>
          <cell r="BC25">
            <v>0</v>
          </cell>
        </row>
        <row r="26">
          <cell r="M26">
            <v>25</v>
          </cell>
          <cell r="N26">
            <v>25</v>
          </cell>
          <cell r="O26" t="e">
            <v>#REF!</v>
          </cell>
          <cell r="P26" t="e">
            <v>#REF!</v>
          </cell>
          <cell r="Q26">
            <v>0</v>
          </cell>
          <cell r="R26">
            <v>0</v>
          </cell>
          <cell r="S26">
            <v>0</v>
          </cell>
          <cell r="T26">
            <v>0</v>
          </cell>
          <cell r="U26">
            <v>0</v>
          </cell>
          <cell r="V26">
            <v>0</v>
          </cell>
          <cell r="W26" t="e">
            <v>#REF!</v>
          </cell>
          <cell r="X26">
            <v>0</v>
          </cell>
          <cell r="AG26">
            <v>0</v>
          </cell>
          <cell r="AH26">
            <v>9780708898840</v>
          </cell>
          <cell r="AI26" t="str">
            <v>What We Owe</v>
          </cell>
          <cell r="AJ26" t="str">
            <v>Bonde, Golnaz Hashemzadeh</v>
          </cell>
          <cell r="AK26">
            <v>39.99</v>
          </cell>
          <cell r="AL26" t="str">
            <v>HB</v>
          </cell>
          <cell r="AM26" t="str">
            <v>BB</v>
          </cell>
          <cell r="AN26" t="str">
            <v>D</v>
          </cell>
          <cell r="AO26">
            <v>0</v>
          </cell>
          <cell r="AP26">
            <v>0</v>
          </cell>
          <cell r="AQ26">
            <v>0</v>
          </cell>
          <cell r="AR26">
            <v>208</v>
          </cell>
          <cell r="AS26" t="str">
            <v>12TLSP</v>
          </cell>
          <cell r="AT26">
            <v>43286</v>
          </cell>
          <cell r="AU26">
            <v>0</v>
          </cell>
          <cell r="AV26" t="str">
            <v>Yes</v>
          </cell>
          <cell r="AW26" t="str">
            <v>FA</v>
          </cell>
          <cell r="AX26">
            <v>0</v>
          </cell>
          <cell r="AY26" t="str">
            <v>&lt;i&gt;What We Owe &lt;/i&gt;is a novel of love, guilt and dreams for a better future, vibrating with both sorrow and an unquenchable joie de vivre.</v>
          </cell>
          <cell r="AZ26">
            <v>1</v>
          </cell>
          <cell r="BA26">
            <v>25</v>
          </cell>
          <cell r="BB26">
            <v>0</v>
          </cell>
          <cell r="BC26">
            <v>0</v>
          </cell>
        </row>
        <row r="27">
          <cell r="M27">
            <v>26</v>
          </cell>
          <cell r="N27">
            <v>26</v>
          </cell>
          <cell r="O27" t="e">
            <v>#REF!</v>
          </cell>
          <cell r="P27" t="e">
            <v>#REF!</v>
          </cell>
          <cell r="Q27">
            <v>0</v>
          </cell>
          <cell r="R27">
            <v>0</v>
          </cell>
          <cell r="S27">
            <v>0</v>
          </cell>
          <cell r="T27">
            <v>0</v>
          </cell>
          <cell r="U27">
            <v>0</v>
          </cell>
          <cell r="V27">
            <v>0</v>
          </cell>
          <cell r="W27" t="e">
            <v>#REF!</v>
          </cell>
          <cell r="X27">
            <v>0</v>
          </cell>
          <cell r="AG27">
            <v>0</v>
          </cell>
          <cell r="AH27">
            <v>9781455561773</v>
          </cell>
          <cell r="AI27" t="str">
            <v>If We Had Known</v>
          </cell>
          <cell r="AJ27" t="str">
            <v>Juska, Elise</v>
          </cell>
          <cell r="AK27">
            <v>39.99</v>
          </cell>
          <cell r="AL27" t="str">
            <v>HB</v>
          </cell>
          <cell r="AM27" t="str">
            <v>BB</v>
          </cell>
          <cell r="AN27" t="str">
            <v>R</v>
          </cell>
          <cell r="AO27">
            <v>0</v>
          </cell>
          <cell r="AP27">
            <v>0</v>
          </cell>
          <cell r="AQ27">
            <v>0</v>
          </cell>
          <cell r="AR27">
            <v>272</v>
          </cell>
          <cell r="AS27" t="str">
            <v>30TLGC</v>
          </cell>
          <cell r="AT27">
            <v>43263</v>
          </cell>
          <cell r="AU27">
            <v>0</v>
          </cell>
          <cell r="AV27" t="str">
            <v>Yes</v>
          </cell>
          <cell r="AW27" t="str">
            <v>FA</v>
          </cell>
          <cell r="AX27">
            <v>0</v>
          </cell>
          <cell r="AY27" t="str">
            <v>From the critically acclaimed author of &lt;i&gt;The Blessings&lt;/i&gt;, a taut literary drama about a mother and daughter struggling with questions of their own culpability in the aftermath of a mass shooting in their small New England town.</v>
          </cell>
          <cell r="AZ27">
            <v>1</v>
          </cell>
          <cell r="BA27">
            <v>26</v>
          </cell>
          <cell r="BB27">
            <v>0</v>
          </cell>
          <cell r="BC27">
            <v>0</v>
          </cell>
        </row>
        <row r="28">
          <cell r="M28">
            <v>27</v>
          </cell>
          <cell r="N28">
            <v>27</v>
          </cell>
          <cell r="O28" t="e">
            <v>#REF!</v>
          </cell>
          <cell r="P28" t="e">
            <v>#REF!</v>
          </cell>
          <cell r="Q28">
            <v>0</v>
          </cell>
          <cell r="R28">
            <v>0</v>
          </cell>
          <cell r="S28">
            <v>0</v>
          </cell>
          <cell r="T28">
            <v>0</v>
          </cell>
          <cell r="U28">
            <v>0</v>
          </cell>
          <cell r="V28">
            <v>0</v>
          </cell>
          <cell r="W28" t="e">
            <v>#REF!</v>
          </cell>
          <cell r="X28">
            <v>0</v>
          </cell>
          <cell r="AG28">
            <v>0</v>
          </cell>
          <cell r="AH28">
            <v>9781473672901</v>
          </cell>
          <cell r="AI28" t="str">
            <v>Suicide Club</v>
          </cell>
          <cell r="AJ28" t="str">
            <v>Heng, Rachel</v>
          </cell>
          <cell r="AK28">
            <v>44.99</v>
          </cell>
          <cell r="AL28" t="str">
            <v>HB</v>
          </cell>
          <cell r="AM28" t="str">
            <v>BB</v>
          </cell>
          <cell r="AN28" t="str">
            <v>D</v>
          </cell>
          <cell r="AO28">
            <v>0</v>
          </cell>
          <cell r="AP28">
            <v>0</v>
          </cell>
          <cell r="AQ28">
            <v>0</v>
          </cell>
          <cell r="AR28">
            <v>320</v>
          </cell>
          <cell r="AS28" t="str">
            <v>02THSC</v>
          </cell>
          <cell r="AT28">
            <v>43291</v>
          </cell>
          <cell r="AU28">
            <v>0</v>
          </cell>
          <cell r="AV28" t="str">
            <v>Yes</v>
          </cell>
          <cell r="AW28" t="str">
            <v>1KBBEY,3JM,FA,FL</v>
          </cell>
          <cell r="AX28">
            <v>0</v>
          </cell>
          <cell r="AY28" t="str">
            <v>&lt;b&gt;SUICIDE CLUB by Rachel Heng is a provocative debut novel set in a near-future New York, where life expectancy averages three hundred years, and the pursuit of immortality has become all-consuming...but some people fighting for the right to live - and die - as they choose.&lt;/b&gt;</v>
          </cell>
          <cell r="AZ28">
            <v>1</v>
          </cell>
          <cell r="BA28">
            <v>27</v>
          </cell>
          <cell r="BB28">
            <v>0</v>
          </cell>
          <cell r="BC28">
            <v>0</v>
          </cell>
        </row>
        <row r="29">
          <cell r="M29">
            <v>28</v>
          </cell>
          <cell r="N29">
            <v>28</v>
          </cell>
          <cell r="O29" t="e">
            <v>#REF!</v>
          </cell>
          <cell r="P29" t="e">
            <v>#REF!</v>
          </cell>
          <cell r="Q29">
            <v>0</v>
          </cell>
          <cell r="R29">
            <v>0</v>
          </cell>
          <cell r="S29">
            <v>0</v>
          </cell>
          <cell r="T29">
            <v>0</v>
          </cell>
          <cell r="U29">
            <v>0</v>
          </cell>
          <cell r="V29">
            <v>0</v>
          </cell>
          <cell r="W29" t="e">
            <v>#REF!</v>
          </cell>
          <cell r="X29">
            <v>0</v>
          </cell>
          <cell r="AG29">
            <v>0</v>
          </cell>
          <cell r="AH29">
            <v>9781473608351</v>
          </cell>
          <cell r="AI29" t="str">
            <v>Take Me In</v>
          </cell>
          <cell r="AJ29" t="str">
            <v>Durrant, Sabine</v>
          </cell>
          <cell r="AK29">
            <v>44.99</v>
          </cell>
          <cell r="AL29" t="str">
            <v>HB</v>
          </cell>
          <cell r="AM29" t="str">
            <v>BB</v>
          </cell>
          <cell r="AN29" t="str">
            <v>R</v>
          </cell>
          <cell r="AO29">
            <v>0</v>
          </cell>
          <cell r="AP29">
            <v>0</v>
          </cell>
          <cell r="AQ29">
            <v>0</v>
          </cell>
          <cell r="AR29">
            <v>352</v>
          </cell>
          <cell r="AS29" t="str">
            <v>02THSF</v>
          </cell>
          <cell r="AT29">
            <v>43277</v>
          </cell>
          <cell r="AU29">
            <v>0</v>
          </cell>
          <cell r="AV29" t="str">
            <v>Yes</v>
          </cell>
          <cell r="AW29" t="str">
            <v>FF</v>
          </cell>
          <cell r="AX29">
            <v>0</v>
          </cell>
          <cell r="AY29" t="str">
            <v>The sensational new thriller from the author of the Richard &amp; Judy bestseller &lt;i&gt;Lie With Me&lt;/i&gt;.</v>
          </cell>
          <cell r="AZ29">
            <v>1</v>
          </cell>
          <cell r="BA29">
            <v>28</v>
          </cell>
          <cell r="BB29">
            <v>0</v>
          </cell>
          <cell r="BC29">
            <v>0</v>
          </cell>
        </row>
        <row r="30">
          <cell r="M30">
            <v>29</v>
          </cell>
          <cell r="N30">
            <v>29</v>
          </cell>
          <cell r="O30" t="e">
            <v>#REF!</v>
          </cell>
          <cell r="P30" t="e">
            <v>#REF!</v>
          </cell>
          <cell r="Q30">
            <v>0</v>
          </cell>
          <cell r="R30">
            <v>0</v>
          </cell>
          <cell r="S30">
            <v>0</v>
          </cell>
          <cell r="T30">
            <v>0</v>
          </cell>
          <cell r="U30">
            <v>0</v>
          </cell>
          <cell r="V30">
            <v>0</v>
          </cell>
          <cell r="W30" t="e">
            <v>#REF!</v>
          </cell>
          <cell r="X30">
            <v>0</v>
          </cell>
          <cell r="AG30">
            <v>0</v>
          </cell>
          <cell r="AH30">
            <v>9780751571226</v>
          </cell>
          <cell r="AI30" t="str">
            <v>When The Curtain Falls</v>
          </cell>
          <cell r="AJ30" t="str">
            <v>Fletcher, Carrie Hope</v>
          </cell>
          <cell r="AK30">
            <v>44.99</v>
          </cell>
          <cell r="AL30" t="str">
            <v>HB</v>
          </cell>
          <cell r="AM30" t="str">
            <v>BB</v>
          </cell>
          <cell r="AN30" t="str">
            <v>R</v>
          </cell>
          <cell r="AO30">
            <v>0</v>
          </cell>
          <cell r="AP30">
            <v>0</v>
          </cell>
          <cell r="AQ30">
            <v>0</v>
          </cell>
          <cell r="AR30">
            <v>400</v>
          </cell>
          <cell r="AS30" t="str">
            <v>12TLSP</v>
          </cell>
          <cell r="AT30">
            <v>43293</v>
          </cell>
          <cell r="AU30">
            <v>0</v>
          </cell>
          <cell r="AV30" t="str">
            <v>Yes</v>
          </cell>
          <cell r="AW30" t="str">
            <v>FA,FRD</v>
          </cell>
          <cell r="AX30">
            <v>0</v>
          </cell>
          <cell r="AY30" t="str">
            <v>&lt;b&gt;&lt;i&gt;When the Curtain Falls&lt;/i&gt; is a spellbinding, magical and romantic novel from the Number One bestselling Carrie Hope Fletcher.&lt;/b&gt;</v>
          </cell>
          <cell r="AZ30">
            <v>1</v>
          </cell>
          <cell r="BA30">
            <v>29</v>
          </cell>
          <cell r="BB30">
            <v>0</v>
          </cell>
          <cell r="BC30">
            <v>0</v>
          </cell>
        </row>
        <row r="31">
          <cell r="M31">
            <v>30</v>
          </cell>
          <cell r="N31">
            <v>30</v>
          </cell>
          <cell r="O31" t="e">
            <v>#REF!</v>
          </cell>
          <cell r="P31" t="e">
            <v>#REF!</v>
          </cell>
          <cell r="Q31">
            <v>0</v>
          </cell>
          <cell r="R31">
            <v>0</v>
          </cell>
          <cell r="S31">
            <v>0</v>
          </cell>
          <cell r="T31">
            <v>0</v>
          </cell>
          <cell r="U31">
            <v>0</v>
          </cell>
          <cell r="V31">
            <v>0</v>
          </cell>
          <cell r="W31" t="e">
            <v>#REF!</v>
          </cell>
          <cell r="X31">
            <v>0</v>
          </cell>
          <cell r="AG31">
            <v>0</v>
          </cell>
          <cell r="AH31">
            <v>9780751573053</v>
          </cell>
          <cell r="AI31" t="str">
            <v>Three Little Lies</v>
          </cell>
          <cell r="AJ31" t="str">
            <v>Marshall, Laura</v>
          </cell>
          <cell r="AK31">
            <v>44.99</v>
          </cell>
          <cell r="AL31" t="str">
            <v>HB</v>
          </cell>
          <cell r="AM31" t="str">
            <v>BB</v>
          </cell>
          <cell r="AN31" t="str">
            <v>R</v>
          </cell>
          <cell r="AO31">
            <v>0</v>
          </cell>
          <cell r="AP31">
            <v>0</v>
          </cell>
          <cell r="AQ31">
            <v>0</v>
          </cell>
          <cell r="AR31">
            <v>400</v>
          </cell>
          <cell r="AS31" t="str">
            <v>12TLSP</v>
          </cell>
          <cell r="AT31">
            <v>43277</v>
          </cell>
          <cell r="AU31">
            <v>0</v>
          </cell>
          <cell r="AV31" t="str">
            <v>Yes</v>
          </cell>
          <cell r="AW31" t="str">
            <v>FA</v>
          </cell>
          <cell r="AX31">
            <v>0</v>
          </cell>
          <cell r="AY31" t="str">
            <v>&lt;b&gt;The next sensational psychological thriller from the author of FRIEND REQUEST, the number one ebook bestseller. Perfect for fans of HE SAID / SHE SAID, THE COUPLE NEXT DOOR and I SEE YOU.&lt;/b&gt;</v>
          </cell>
          <cell r="AZ31">
            <v>1</v>
          </cell>
          <cell r="BA31">
            <v>30</v>
          </cell>
          <cell r="BB31">
            <v>0</v>
          </cell>
          <cell r="BC31">
            <v>0</v>
          </cell>
        </row>
        <row r="32">
          <cell r="M32">
            <v>31</v>
          </cell>
          <cell r="N32">
            <v>31</v>
          </cell>
          <cell r="O32" t="e">
            <v>#REF!</v>
          </cell>
          <cell r="P32" t="e">
            <v>#REF!</v>
          </cell>
          <cell r="Q32">
            <v>0</v>
          </cell>
          <cell r="R32">
            <v>0</v>
          </cell>
          <cell r="S32">
            <v>0</v>
          </cell>
          <cell r="T32">
            <v>0</v>
          </cell>
          <cell r="U32">
            <v>0</v>
          </cell>
          <cell r="V32">
            <v>0</v>
          </cell>
          <cell r="W32" t="e">
            <v>#REF!</v>
          </cell>
          <cell r="X32">
            <v>0</v>
          </cell>
          <cell r="AG32">
            <v>0</v>
          </cell>
          <cell r="AH32">
            <v>9781473203273</v>
          </cell>
          <cell r="AI32" t="str">
            <v>Summerland</v>
          </cell>
          <cell r="AJ32" t="str">
            <v>Rajaniemi, Hannu</v>
          </cell>
          <cell r="AK32">
            <v>44.99</v>
          </cell>
          <cell r="AL32" t="str">
            <v>HB</v>
          </cell>
          <cell r="AM32" t="str">
            <v>BB</v>
          </cell>
          <cell r="AN32" t="str">
            <v>R</v>
          </cell>
          <cell r="AO32">
            <v>0</v>
          </cell>
          <cell r="AP32">
            <v>0</v>
          </cell>
          <cell r="AQ32">
            <v>0</v>
          </cell>
          <cell r="AR32">
            <v>336</v>
          </cell>
          <cell r="AS32" t="str">
            <v>10TGOL</v>
          </cell>
          <cell r="AT32">
            <v>43277</v>
          </cell>
          <cell r="AU32">
            <v>0</v>
          </cell>
          <cell r="AV32" t="str">
            <v>Yes</v>
          </cell>
          <cell r="AW32" t="str">
            <v>FL</v>
          </cell>
          <cell r="AX32">
            <v>0</v>
          </cell>
          <cell r="AY32" t="str">
            <v>&lt;b&gt;An awe-inspiring account of the afterlife and what happens when it spills over into the world of the living. The new novel from the most exciting new voice in the genre since Neal Stephenson.&lt;/b&gt;</v>
          </cell>
          <cell r="AZ32">
            <v>1</v>
          </cell>
          <cell r="BA32">
            <v>31</v>
          </cell>
          <cell r="BB32">
            <v>0</v>
          </cell>
          <cell r="BC32">
            <v>0</v>
          </cell>
        </row>
        <row r="33">
          <cell r="M33">
            <v>32</v>
          </cell>
          <cell r="N33">
            <v>32</v>
          </cell>
          <cell r="O33" t="e">
            <v>#REF!</v>
          </cell>
          <cell r="P33" t="e">
            <v>#REF!</v>
          </cell>
          <cell r="Q33">
            <v>0</v>
          </cell>
          <cell r="R33">
            <v>0</v>
          </cell>
          <cell r="S33">
            <v>0</v>
          </cell>
          <cell r="T33">
            <v>0</v>
          </cell>
          <cell r="U33">
            <v>0</v>
          </cell>
          <cell r="V33">
            <v>0</v>
          </cell>
          <cell r="W33" t="e">
            <v>#REF!</v>
          </cell>
          <cell r="X33">
            <v>0</v>
          </cell>
          <cell r="AG33">
            <v>0</v>
          </cell>
          <cell r="AH33">
            <v>9780297609674</v>
          </cell>
          <cell r="AI33" t="str">
            <v>Little Eve</v>
          </cell>
          <cell r="AJ33" t="str">
            <v>Ward, Catriona</v>
          </cell>
          <cell r="AK33">
            <v>44.99</v>
          </cell>
          <cell r="AL33" t="str">
            <v>HB</v>
          </cell>
          <cell r="AM33" t="str">
            <v>BB</v>
          </cell>
          <cell r="AN33" t="str">
            <v>D</v>
          </cell>
          <cell r="AO33">
            <v>0</v>
          </cell>
          <cell r="AP33">
            <v>0</v>
          </cell>
          <cell r="AQ33">
            <v>0</v>
          </cell>
          <cell r="AR33">
            <v>320</v>
          </cell>
          <cell r="AS33" t="str">
            <v>10TWNF</v>
          </cell>
          <cell r="AT33">
            <v>43293</v>
          </cell>
          <cell r="AU33">
            <v>0</v>
          </cell>
          <cell r="AV33" t="str">
            <v>Yes</v>
          </cell>
          <cell r="AW33" t="str">
            <v>FK</v>
          </cell>
          <cell r="AX33">
            <v>0</v>
          </cell>
          <cell r="AY33" t="str">
            <v>&lt;b&gt;Chilling and terrifying, the electric new novel from Catriona Ward, whose debut RAWBLOOD won the Best Horror novel at the British Fantasy Awards 2016.
&lt;/b&gt;</v>
          </cell>
          <cell r="AZ33">
            <v>1</v>
          </cell>
          <cell r="BA33">
            <v>32</v>
          </cell>
          <cell r="BB33">
            <v>0</v>
          </cell>
          <cell r="BC33">
            <v>0</v>
          </cell>
        </row>
        <row r="34">
          <cell r="M34">
            <v>33</v>
          </cell>
          <cell r="N34">
            <v>33</v>
          </cell>
          <cell r="O34" t="e">
            <v>#REF!</v>
          </cell>
          <cell r="P34" t="e">
            <v>#REF!</v>
          </cell>
          <cell r="Q34">
            <v>0</v>
          </cell>
          <cell r="R34">
            <v>0</v>
          </cell>
          <cell r="S34">
            <v>0</v>
          </cell>
          <cell r="T34">
            <v>0</v>
          </cell>
          <cell r="U34">
            <v>0</v>
          </cell>
          <cell r="V34">
            <v>0</v>
          </cell>
          <cell r="W34" t="e">
            <v>#REF!</v>
          </cell>
          <cell r="X34">
            <v>0</v>
          </cell>
          <cell r="AG34">
            <v>0</v>
          </cell>
          <cell r="AH34">
            <v>9780708899137</v>
          </cell>
          <cell r="AI34" t="str">
            <v>The Great Believers</v>
          </cell>
          <cell r="AJ34" t="str">
            <v>Makkai, Rebecca</v>
          </cell>
          <cell r="AK34">
            <v>44.99</v>
          </cell>
          <cell r="AL34" t="str">
            <v>HB</v>
          </cell>
          <cell r="AM34" t="str">
            <v>BB</v>
          </cell>
          <cell r="AN34" t="str">
            <v>R</v>
          </cell>
          <cell r="AO34">
            <v>0</v>
          </cell>
          <cell r="AP34">
            <v>0</v>
          </cell>
          <cell r="AQ34">
            <v>0</v>
          </cell>
          <cell r="AR34">
            <v>432</v>
          </cell>
          <cell r="AS34" t="str">
            <v>12TLLB</v>
          </cell>
          <cell r="AT34">
            <v>43286</v>
          </cell>
          <cell r="AU34">
            <v>0</v>
          </cell>
          <cell r="AV34" t="str">
            <v>Yes</v>
          </cell>
          <cell r="AW34">
            <v>0</v>
          </cell>
          <cell r="AX34">
            <v>0</v>
          </cell>
          <cell r="AY34" t="str">
            <v>&lt;b&gt;A dazzling new novel of friendship and redemption in the face of tragedy and loss set in 1980s Chicago and contemporary Paris.&lt;/b&gt;</v>
          </cell>
          <cell r="AZ34">
            <v>1</v>
          </cell>
          <cell r="BA34">
            <v>33</v>
          </cell>
          <cell r="BB34">
            <v>0</v>
          </cell>
          <cell r="BC34">
            <v>0</v>
          </cell>
        </row>
        <row r="35">
          <cell r="M35">
            <v>34</v>
          </cell>
          <cell r="N35">
            <v>34</v>
          </cell>
          <cell r="O35" t="e">
            <v>#REF!</v>
          </cell>
          <cell r="P35" t="e">
            <v>#REF!</v>
          </cell>
          <cell r="Q35">
            <v>0</v>
          </cell>
          <cell r="R35">
            <v>0</v>
          </cell>
          <cell r="S35">
            <v>0</v>
          </cell>
          <cell r="T35">
            <v>0</v>
          </cell>
          <cell r="U35">
            <v>0</v>
          </cell>
          <cell r="V35">
            <v>0</v>
          </cell>
          <cell r="W35" t="e">
            <v>#REF!</v>
          </cell>
          <cell r="X35">
            <v>0</v>
          </cell>
          <cell r="AG35">
            <v>0</v>
          </cell>
          <cell r="AH35">
            <v>9781472152466</v>
          </cell>
          <cell r="AI35" t="str">
            <v>The Martian Girl: A London Mystery</v>
          </cell>
          <cell r="AJ35" t="str">
            <v>Martin, Andrew</v>
          </cell>
          <cell r="AK35">
            <v>44.99</v>
          </cell>
          <cell r="AL35" t="str">
            <v>HB</v>
          </cell>
          <cell r="AM35" t="str">
            <v>BB</v>
          </cell>
          <cell r="AN35" t="str">
            <v>LC</v>
          </cell>
          <cell r="AO35">
            <v>0</v>
          </cell>
          <cell r="AP35">
            <v>0</v>
          </cell>
          <cell r="AQ35">
            <v>0</v>
          </cell>
          <cell r="AR35">
            <v>320</v>
          </cell>
          <cell r="AS35" t="str">
            <v>12TLCA</v>
          </cell>
          <cell r="AT35">
            <v>43286</v>
          </cell>
          <cell r="AU35">
            <v>0</v>
          </cell>
          <cell r="AV35" t="str">
            <v>Yes</v>
          </cell>
          <cell r="AW35" t="str">
            <v>FA</v>
          </cell>
          <cell r="AX35">
            <v>0</v>
          </cell>
          <cell r="AY35" t="str">
            <v>&lt;b&gt;She can read your mind . . . &lt;/b&gt;
Brilliantly conceived, Andrew Martin takes us into the thrilling underworld of present-day London, as Jean tracks down the mystery of a Victorian mind reader who will not leave her thoughts.</v>
          </cell>
          <cell r="AZ35">
            <v>1</v>
          </cell>
          <cell r="BA35">
            <v>34</v>
          </cell>
          <cell r="BB35">
            <v>0</v>
          </cell>
          <cell r="BC35">
            <v>0</v>
          </cell>
        </row>
        <row r="36">
          <cell r="M36">
            <v>35</v>
          </cell>
          <cell r="N36">
            <v>35</v>
          </cell>
          <cell r="O36" t="e">
            <v>#REF!</v>
          </cell>
          <cell r="P36" t="e">
            <v>#REF!</v>
          </cell>
          <cell r="Q36">
            <v>0</v>
          </cell>
          <cell r="R36">
            <v>0</v>
          </cell>
          <cell r="S36">
            <v>0</v>
          </cell>
          <cell r="T36">
            <v>0</v>
          </cell>
          <cell r="U36">
            <v>0</v>
          </cell>
          <cell r="V36">
            <v>0</v>
          </cell>
          <cell r="W36" t="e">
            <v>#REF!</v>
          </cell>
          <cell r="X36">
            <v>0</v>
          </cell>
          <cell r="AG36">
            <v>0</v>
          </cell>
          <cell r="AH36">
            <v>9781786484161</v>
          </cell>
          <cell r="AI36" t="str">
            <v>Destroying Angel</v>
          </cell>
          <cell r="AJ36" t="str">
            <v>MacLean, S.G.</v>
          </cell>
          <cell r="AK36">
            <v>50</v>
          </cell>
          <cell r="AL36" t="str">
            <v>HB</v>
          </cell>
          <cell r="AM36" t="str">
            <v>BB</v>
          </cell>
          <cell r="AN36" t="str">
            <v>R</v>
          </cell>
          <cell r="AO36">
            <v>0</v>
          </cell>
          <cell r="AP36">
            <v>0</v>
          </cell>
          <cell r="AQ36">
            <v>0</v>
          </cell>
          <cell r="AR36">
            <v>416</v>
          </cell>
          <cell r="AS36" t="str">
            <v>08THQU</v>
          </cell>
          <cell r="AT36">
            <v>43293</v>
          </cell>
          <cell r="AU36" t="str">
            <v>The Seeker</v>
          </cell>
          <cell r="AV36" t="str">
            <v>Yes</v>
          </cell>
          <cell r="AW36" t="str">
            <v>FFH,FV</v>
          </cell>
          <cell r="AX36">
            <v>0</v>
          </cell>
          <cell r="AY36" t="str">
            <v>&lt;b&gt;Murder, treachery and a reckoning with his past await Captain Damian Seeker in Yorkshire in this gripping historical thriller for fans of CJ Sansom and Rory Clements&lt;/b&gt;</v>
          </cell>
          <cell r="AZ36">
            <v>1</v>
          </cell>
          <cell r="BA36">
            <v>35</v>
          </cell>
          <cell r="BB36">
            <v>0</v>
          </cell>
          <cell r="BC36">
            <v>0</v>
          </cell>
        </row>
        <row r="37">
          <cell r="M37">
            <v>36</v>
          </cell>
          <cell r="N37">
            <v>36</v>
          </cell>
          <cell r="O37" t="e">
            <v>#REF!</v>
          </cell>
          <cell r="P37" t="e">
            <v>#REF!</v>
          </cell>
          <cell r="Q37">
            <v>0</v>
          </cell>
          <cell r="R37">
            <v>0</v>
          </cell>
          <cell r="S37">
            <v>0</v>
          </cell>
          <cell r="T37">
            <v>0</v>
          </cell>
          <cell r="U37">
            <v>0</v>
          </cell>
          <cell r="V37">
            <v>0</v>
          </cell>
          <cell r="W37" t="e">
            <v>#REF!</v>
          </cell>
          <cell r="X37">
            <v>0</v>
          </cell>
          <cell r="AG37">
            <v>0</v>
          </cell>
          <cell r="AH37">
            <v>9781787474628</v>
          </cell>
          <cell r="AI37" t="str">
            <v>When Day Is Done</v>
          </cell>
          <cell r="AJ37" t="str">
            <v>Gill, Elizabeth</v>
          </cell>
          <cell r="AK37">
            <v>50</v>
          </cell>
          <cell r="AL37" t="str">
            <v>HB</v>
          </cell>
          <cell r="AM37" t="str">
            <v>BB</v>
          </cell>
          <cell r="AN37" t="str">
            <v>R</v>
          </cell>
          <cell r="AO37">
            <v>0</v>
          </cell>
          <cell r="AP37">
            <v>0</v>
          </cell>
          <cell r="AQ37">
            <v>0</v>
          </cell>
          <cell r="AR37">
            <v>208</v>
          </cell>
          <cell r="AS37" t="str">
            <v>08THQU</v>
          </cell>
          <cell r="AT37">
            <v>43293</v>
          </cell>
          <cell r="AU37" t="str">
            <v>The Deerness Series</v>
          </cell>
          <cell r="AV37" t="str">
            <v>Yes</v>
          </cell>
          <cell r="AW37" t="str">
            <v>FT</v>
          </cell>
          <cell r="AX37">
            <v>0</v>
          </cell>
          <cell r="AY37" t="str">
            <v>&lt;b&gt;From the bestselling author of &lt;i&gt;Miss Appleby's Academy &lt;/i&gt;comes the first book in the beloved Deerness series - a saga of love and loss, perfect for fans of Linda Finlay and Mary Gibson.&lt;/b&gt;</v>
          </cell>
          <cell r="AZ37">
            <v>1</v>
          </cell>
          <cell r="BA37">
            <v>36</v>
          </cell>
          <cell r="BB37">
            <v>0</v>
          </cell>
          <cell r="BC37">
            <v>0</v>
          </cell>
        </row>
        <row r="38">
          <cell r="M38">
            <v>37</v>
          </cell>
          <cell r="N38">
            <v>37</v>
          </cell>
          <cell r="O38" t="e">
            <v>#REF!</v>
          </cell>
          <cell r="P38" t="e">
            <v>#REF!</v>
          </cell>
          <cell r="Q38">
            <v>0</v>
          </cell>
          <cell r="R38">
            <v>0</v>
          </cell>
          <cell r="S38">
            <v>0</v>
          </cell>
          <cell r="T38">
            <v>0</v>
          </cell>
          <cell r="U38">
            <v>0</v>
          </cell>
          <cell r="V38">
            <v>0</v>
          </cell>
          <cell r="W38" t="e">
            <v>#REF!</v>
          </cell>
          <cell r="X38">
            <v>0</v>
          </cell>
          <cell r="AG38">
            <v>0</v>
          </cell>
          <cell r="AH38">
            <v>9780316412247</v>
          </cell>
          <cell r="AI38" t="str">
            <v>Terminal Lance Ultimate Omnibus</v>
          </cell>
          <cell r="AJ38" t="str">
            <v>Uriarte, Maximilian</v>
          </cell>
          <cell r="AK38">
            <v>50</v>
          </cell>
          <cell r="AL38" t="str">
            <v>HB</v>
          </cell>
          <cell r="AM38" t="str">
            <v>BB</v>
          </cell>
          <cell r="AN38" t="str">
            <v>Other</v>
          </cell>
          <cell r="AO38">
            <v>0</v>
          </cell>
          <cell r="AP38">
            <v>0</v>
          </cell>
          <cell r="AQ38">
            <v>0</v>
          </cell>
          <cell r="AR38">
            <v>288</v>
          </cell>
          <cell r="AS38" t="str">
            <v>30TLUS</v>
          </cell>
          <cell r="AT38">
            <v>43277</v>
          </cell>
          <cell r="AU38">
            <v>0</v>
          </cell>
          <cell r="AV38" t="str">
            <v>Yes</v>
          </cell>
          <cell r="AW38" t="str">
            <v>FX</v>
          </cell>
          <cell r="AX38">
            <v>0</v>
          </cell>
          <cell r="AY38" t="str">
            <v>The ultimate collection from Maximilian Uriarte, author of The New York Times bestselling THE WHITE DONKEY and creator of the world's most popular military comic strip.</v>
          </cell>
          <cell r="AZ38">
            <v>1</v>
          </cell>
          <cell r="BA38">
            <v>37</v>
          </cell>
          <cell r="BB38">
            <v>0</v>
          </cell>
          <cell r="BC38">
            <v>0</v>
          </cell>
        </row>
        <row r="39">
          <cell r="M39">
            <v>38</v>
          </cell>
          <cell r="N39">
            <v>38</v>
          </cell>
          <cell r="O39" t="e">
            <v>#REF!</v>
          </cell>
          <cell r="P39" t="e">
            <v>#REF!</v>
          </cell>
          <cell r="Q39">
            <v>0</v>
          </cell>
          <cell r="R39">
            <v>0</v>
          </cell>
          <cell r="S39">
            <v>0</v>
          </cell>
          <cell r="T39">
            <v>0</v>
          </cell>
          <cell r="U39">
            <v>0</v>
          </cell>
          <cell r="V39">
            <v>0</v>
          </cell>
          <cell r="W39" t="e">
            <v>#REF!</v>
          </cell>
          <cell r="X39">
            <v>0</v>
          </cell>
          <cell r="AG39">
            <v>0</v>
          </cell>
          <cell r="AH39">
            <v>9781472125446</v>
          </cell>
          <cell r="AI39" t="str">
            <v>The Corpse at the Crystal Palace</v>
          </cell>
          <cell r="AJ39" t="str">
            <v>Dunn, Carola</v>
          </cell>
          <cell r="AK39">
            <v>50</v>
          </cell>
          <cell r="AL39" t="str">
            <v>HB</v>
          </cell>
          <cell r="AM39" t="str">
            <v>BB</v>
          </cell>
          <cell r="AN39" t="str">
            <v>D</v>
          </cell>
          <cell r="AO39">
            <v>0</v>
          </cell>
          <cell r="AP39">
            <v>0</v>
          </cell>
          <cell r="AQ39">
            <v>0</v>
          </cell>
          <cell r="AR39">
            <v>320</v>
          </cell>
          <cell r="AS39" t="str">
            <v>12TLCO</v>
          </cell>
          <cell r="AT39">
            <v>43284</v>
          </cell>
          <cell r="AU39" t="str">
            <v>Daisy Dalrymple</v>
          </cell>
          <cell r="AV39" t="str">
            <v>Yes</v>
          </cell>
          <cell r="AW39" t="str">
            <v>FF</v>
          </cell>
          <cell r="AX39">
            <v>0</v>
          </cell>
          <cell r="AY39" t="str">
            <v>The latest outing for Daisy Dalrymple takes her to the Crystal Palace and the case of the vanishing nannies . . .</v>
          </cell>
          <cell r="AZ39">
            <v>1</v>
          </cell>
          <cell r="BA39">
            <v>38</v>
          </cell>
          <cell r="BB39">
            <v>0</v>
          </cell>
          <cell r="BC39">
            <v>0</v>
          </cell>
        </row>
        <row r="40">
          <cell r="M40">
            <v>39</v>
          </cell>
          <cell r="N40">
            <v>39</v>
          </cell>
          <cell r="O40" t="e">
            <v>#REF!</v>
          </cell>
          <cell r="P40" t="e">
            <v>#REF!</v>
          </cell>
          <cell r="Q40">
            <v>0</v>
          </cell>
          <cell r="R40">
            <v>0</v>
          </cell>
          <cell r="S40">
            <v>0</v>
          </cell>
          <cell r="T40">
            <v>0</v>
          </cell>
          <cell r="U40">
            <v>0</v>
          </cell>
          <cell r="V40">
            <v>0</v>
          </cell>
          <cell r="W40" t="e">
            <v>#REF!</v>
          </cell>
          <cell r="X40">
            <v>0</v>
          </cell>
          <cell r="AG40">
            <v>0</v>
          </cell>
          <cell r="AH40">
            <v>9781786487919</v>
          </cell>
          <cell r="AI40" t="str">
            <v>An Ocean of Minutes</v>
          </cell>
          <cell r="AJ40" t="str">
            <v>Lim, Thea</v>
          </cell>
          <cell r="AK40">
            <v>55</v>
          </cell>
          <cell r="AL40" t="str">
            <v>HB</v>
          </cell>
          <cell r="AM40" t="str">
            <v>BB</v>
          </cell>
          <cell r="AN40" t="str">
            <v>R</v>
          </cell>
          <cell r="AO40">
            <v>0</v>
          </cell>
          <cell r="AP40">
            <v>0</v>
          </cell>
          <cell r="AQ40">
            <v>0</v>
          </cell>
          <cell r="AR40">
            <v>400</v>
          </cell>
          <cell r="AS40" t="str">
            <v>08THQU</v>
          </cell>
          <cell r="AT40">
            <v>43277</v>
          </cell>
          <cell r="AU40">
            <v>0</v>
          </cell>
          <cell r="AV40" t="str">
            <v>Yes</v>
          </cell>
          <cell r="AW40" t="str">
            <v>FA,FL</v>
          </cell>
          <cell r="AX40">
            <v>0</v>
          </cell>
          <cell r="AY40" t="str">
            <v>&lt;b&gt;What would you give to recover the past? In the vein of &lt;/b&gt;&lt;b&gt;&lt;i&gt;The Time Traveler's Wife &lt;/i&gt;and&lt;i&gt; Station Eleven, &lt;/i&gt;a bittersweet&lt;/b&gt;&lt;b&gt; and unforgettable love story of a couple who are at once weeks and many years apart.&lt;/b&gt;</v>
          </cell>
          <cell r="AZ40">
            <v>1</v>
          </cell>
          <cell r="BA40">
            <v>39</v>
          </cell>
          <cell r="BB40">
            <v>0</v>
          </cell>
          <cell r="BC40">
            <v>0</v>
          </cell>
        </row>
        <row r="41">
          <cell r="M41">
            <v>40</v>
          </cell>
          <cell r="N41">
            <v>40</v>
          </cell>
          <cell r="O41" t="e">
            <v>#REF!</v>
          </cell>
          <cell r="P41" t="e">
            <v>#REF!</v>
          </cell>
          <cell r="Q41">
            <v>0</v>
          </cell>
          <cell r="R41">
            <v>0</v>
          </cell>
          <cell r="S41">
            <v>0</v>
          </cell>
          <cell r="T41">
            <v>0</v>
          </cell>
          <cell r="U41">
            <v>0</v>
          </cell>
          <cell r="V41">
            <v>0</v>
          </cell>
          <cell r="W41" t="e">
            <v>#REF!</v>
          </cell>
          <cell r="X41">
            <v>0</v>
          </cell>
          <cell r="AG41">
            <v>0</v>
          </cell>
          <cell r="AH41">
            <v>9781786487803</v>
          </cell>
          <cell r="AI41" t="str">
            <v>Blood Cruise</v>
          </cell>
          <cell r="AJ41" t="str">
            <v>Strandberg, Mats</v>
          </cell>
          <cell r="AK41">
            <v>55</v>
          </cell>
          <cell r="AL41" t="str">
            <v>HB</v>
          </cell>
          <cell r="AM41" t="str">
            <v>BB</v>
          </cell>
          <cell r="AN41" t="str">
            <v>R</v>
          </cell>
          <cell r="AO41">
            <v>0</v>
          </cell>
          <cell r="AP41">
            <v>0</v>
          </cell>
          <cell r="AQ41">
            <v>0</v>
          </cell>
          <cell r="AR41">
            <v>464</v>
          </cell>
          <cell r="AS41" t="str">
            <v>08THJF</v>
          </cell>
          <cell r="AT41">
            <v>43293</v>
          </cell>
          <cell r="AU41">
            <v>0</v>
          </cell>
          <cell r="AV41" t="str">
            <v>Yes</v>
          </cell>
          <cell r="AW41" t="str">
            <v>FA,FH,FK</v>
          </cell>
          <cell r="AX41">
            <v>0</v>
          </cell>
          <cell r="AY41" t="str">
            <v>&lt;b&gt;On the Baltic Sea, no one can hear you scream. A summer thriller, perfect for fans of Stephen King and John Ajvide Linqvist.&lt;/b&gt;</v>
          </cell>
          <cell r="AZ41">
            <v>1</v>
          </cell>
          <cell r="BA41">
            <v>40</v>
          </cell>
          <cell r="BB41">
            <v>0</v>
          </cell>
          <cell r="BC41">
            <v>0</v>
          </cell>
        </row>
        <row r="42">
          <cell r="M42">
            <v>41</v>
          </cell>
          <cell r="N42">
            <v>41</v>
          </cell>
          <cell r="O42" t="e">
            <v>#REF!</v>
          </cell>
          <cell r="P42" t="e">
            <v>#REF!</v>
          </cell>
          <cell r="Q42">
            <v>0</v>
          </cell>
          <cell r="R42">
            <v>0</v>
          </cell>
          <cell r="S42">
            <v>0</v>
          </cell>
          <cell r="T42">
            <v>0</v>
          </cell>
          <cell r="U42">
            <v>0</v>
          </cell>
          <cell r="V42">
            <v>0</v>
          </cell>
          <cell r="W42" t="e">
            <v>#REF!</v>
          </cell>
          <cell r="X42">
            <v>0</v>
          </cell>
          <cell r="AG42">
            <v>0</v>
          </cell>
          <cell r="AH42">
            <v>9781444786996</v>
          </cell>
          <cell r="AI42" t="str">
            <v>Careless Love</v>
          </cell>
          <cell r="AJ42" t="str">
            <v>Robinson, Peter</v>
          </cell>
          <cell r="AK42">
            <v>55</v>
          </cell>
          <cell r="AL42" t="str">
            <v>HB</v>
          </cell>
          <cell r="AM42" t="str">
            <v>BB</v>
          </cell>
          <cell r="AN42" t="str">
            <v>R</v>
          </cell>
          <cell r="AO42">
            <v>0</v>
          </cell>
          <cell r="AP42">
            <v>0</v>
          </cell>
          <cell r="AQ42">
            <v>0</v>
          </cell>
          <cell r="AR42">
            <v>416</v>
          </cell>
          <cell r="AS42" t="str">
            <v>02THSF</v>
          </cell>
          <cell r="AT42">
            <v>43293</v>
          </cell>
          <cell r="AU42">
            <v>0</v>
          </cell>
          <cell r="AV42" t="str">
            <v>Yes</v>
          </cell>
          <cell r="AW42" t="str">
            <v>FF</v>
          </cell>
          <cell r="AX42">
            <v>0</v>
          </cell>
          <cell r="AY42" t="str">
            <v>The thrilling twenty-fifth instalment in Peter Robinson's Number One bestselling Banks series, in which Banks and his team find themselves with two suspicious deaths.</v>
          </cell>
          <cell r="AZ42">
            <v>1</v>
          </cell>
          <cell r="BA42">
            <v>41</v>
          </cell>
          <cell r="BB42">
            <v>0</v>
          </cell>
          <cell r="BC42">
            <v>0</v>
          </cell>
        </row>
        <row r="43">
          <cell r="M43">
            <v>42</v>
          </cell>
          <cell r="N43">
            <v>42</v>
          </cell>
          <cell r="O43" t="e">
            <v>#REF!</v>
          </cell>
          <cell r="P43" t="e">
            <v>#REF!</v>
          </cell>
          <cell r="Q43">
            <v>0</v>
          </cell>
          <cell r="R43">
            <v>0</v>
          </cell>
          <cell r="S43">
            <v>0</v>
          </cell>
          <cell r="T43">
            <v>0</v>
          </cell>
          <cell r="U43">
            <v>0</v>
          </cell>
          <cell r="V43">
            <v>0</v>
          </cell>
          <cell r="W43" t="e">
            <v>#REF!</v>
          </cell>
          <cell r="X43">
            <v>0</v>
          </cell>
          <cell r="AG43">
            <v>0</v>
          </cell>
          <cell r="AH43">
            <v>9781787470491</v>
          </cell>
          <cell r="AI43" t="str">
            <v>Firefly</v>
          </cell>
          <cell r="AJ43" t="str">
            <v>Porter, Henry</v>
          </cell>
          <cell r="AK43">
            <v>55</v>
          </cell>
          <cell r="AL43" t="str">
            <v>HB</v>
          </cell>
          <cell r="AM43" t="str">
            <v>BB</v>
          </cell>
          <cell r="AN43" t="str">
            <v>R</v>
          </cell>
          <cell r="AO43">
            <v>0</v>
          </cell>
          <cell r="AP43">
            <v>0</v>
          </cell>
          <cell r="AQ43">
            <v>0</v>
          </cell>
          <cell r="AR43">
            <v>400</v>
          </cell>
          <cell r="AS43" t="str">
            <v>08THQU</v>
          </cell>
          <cell r="AT43">
            <v>43249</v>
          </cell>
          <cell r="AU43">
            <v>0</v>
          </cell>
          <cell r="AV43" t="str">
            <v>Yes</v>
          </cell>
          <cell r="AW43" t="str">
            <v>FHD</v>
          </cell>
          <cell r="AX43">
            <v>0</v>
          </cell>
          <cell r="AY43" t="str">
            <v>&lt;b&gt;A superb new international thriller from this acclaimed and prize-winning writer: the boy could lead them straight to a terror threat at the heart of Europe. They just have to find him first - before the other side does&lt;/b&gt;</v>
          </cell>
          <cell r="AZ43">
            <v>1</v>
          </cell>
          <cell r="BA43">
            <v>42</v>
          </cell>
          <cell r="BB43">
            <v>0</v>
          </cell>
          <cell r="BC43">
            <v>0</v>
          </cell>
        </row>
        <row r="44">
          <cell r="M44">
            <v>43</v>
          </cell>
          <cell r="N44">
            <v>43</v>
          </cell>
          <cell r="O44" t="e">
            <v>#REF!</v>
          </cell>
          <cell r="P44" t="e">
            <v>#REF!</v>
          </cell>
          <cell r="Q44">
            <v>0</v>
          </cell>
          <cell r="R44">
            <v>0</v>
          </cell>
          <cell r="S44">
            <v>0</v>
          </cell>
          <cell r="T44">
            <v>0</v>
          </cell>
          <cell r="U44">
            <v>0</v>
          </cell>
          <cell r="V44">
            <v>0</v>
          </cell>
          <cell r="W44" t="e">
            <v>#REF!</v>
          </cell>
          <cell r="X44">
            <v>0</v>
          </cell>
          <cell r="AG44">
            <v>0</v>
          </cell>
          <cell r="AH44">
            <v>9781472234674</v>
          </cell>
          <cell r="AI44" t="str">
            <v>Incorruptible (Inspector Ikmen Mystery 20)</v>
          </cell>
          <cell r="AJ44" t="str">
            <v>Nadel, Barbara</v>
          </cell>
          <cell r="AK44">
            <v>55</v>
          </cell>
          <cell r="AL44" t="str">
            <v>HB</v>
          </cell>
          <cell r="AM44" t="str">
            <v>BB</v>
          </cell>
          <cell r="AN44" t="str">
            <v>R</v>
          </cell>
          <cell r="AO44">
            <v>0</v>
          </cell>
          <cell r="AP44">
            <v>0</v>
          </cell>
          <cell r="AQ44">
            <v>0</v>
          </cell>
          <cell r="AR44">
            <v>336</v>
          </cell>
          <cell r="AS44" t="str">
            <v>06THEF</v>
          </cell>
          <cell r="AT44">
            <v>43277</v>
          </cell>
          <cell r="AU44">
            <v>0</v>
          </cell>
          <cell r="AV44" t="str">
            <v>Yes</v>
          </cell>
          <cell r="AW44" t="str">
            <v>1DVT,FF</v>
          </cell>
          <cell r="AX44">
            <v>0</v>
          </cell>
          <cell r="AY44" t="str">
            <v>&lt;b&gt;The streets of Istanbul hide a world of fear and lies... The twentieth novel in the bestselling Inspector Ikmen series by Barbara Nadel, the Silver Dagger Award-winning author of THE HOUSE OF FOUR and ON THE BONE.&lt;/b&gt;</v>
          </cell>
          <cell r="AZ44">
            <v>1</v>
          </cell>
          <cell r="BA44">
            <v>43</v>
          </cell>
          <cell r="BB44">
            <v>0</v>
          </cell>
          <cell r="BC44">
            <v>0</v>
          </cell>
        </row>
        <row r="45">
          <cell r="M45">
            <v>44</v>
          </cell>
          <cell r="N45">
            <v>44</v>
          </cell>
          <cell r="O45" t="e">
            <v>#REF!</v>
          </cell>
          <cell r="P45" t="e">
            <v>#REF!</v>
          </cell>
          <cell r="Q45">
            <v>0</v>
          </cell>
          <cell r="R45">
            <v>0</v>
          </cell>
          <cell r="S45">
            <v>0</v>
          </cell>
          <cell r="T45">
            <v>0</v>
          </cell>
          <cell r="U45">
            <v>0</v>
          </cell>
          <cell r="V45">
            <v>0</v>
          </cell>
          <cell r="W45" t="e">
            <v>#REF!</v>
          </cell>
          <cell r="X45">
            <v>0</v>
          </cell>
          <cell r="AG45">
            <v>0</v>
          </cell>
          <cell r="AH45">
            <v>9781786488671</v>
          </cell>
          <cell r="AI45" t="str">
            <v>Testament</v>
          </cell>
          <cell r="AJ45" t="str">
            <v>Sherwood, Kim</v>
          </cell>
          <cell r="AK45">
            <v>55</v>
          </cell>
          <cell r="AL45" t="str">
            <v>HB</v>
          </cell>
          <cell r="AM45" t="str">
            <v>BB</v>
          </cell>
          <cell r="AN45" t="str">
            <v>R</v>
          </cell>
          <cell r="AO45">
            <v>0</v>
          </cell>
          <cell r="AP45">
            <v>0</v>
          </cell>
          <cell r="AQ45">
            <v>0</v>
          </cell>
          <cell r="AR45">
            <v>400</v>
          </cell>
          <cell r="AS45" t="str">
            <v>08THQU</v>
          </cell>
          <cell r="AT45">
            <v>43291</v>
          </cell>
          <cell r="AU45">
            <v>0</v>
          </cell>
          <cell r="AV45" t="str">
            <v>Yes</v>
          </cell>
          <cell r="AW45" t="str">
            <v>FA,FJMS,HBTZ1</v>
          </cell>
          <cell r="AX45">
            <v>0</v>
          </cell>
          <cell r="AY45" t="str">
            <v>A prize-winning novel following a young woman uncovering the truth about her family's past in the Hungarian Holocaust.</v>
          </cell>
          <cell r="AZ45">
            <v>1</v>
          </cell>
          <cell r="BA45">
            <v>44</v>
          </cell>
          <cell r="BB45">
            <v>0</v>
          </cell>
          <cell r="BC45">
            <v>0</v>
          </cell>
        </row>
        <row r="46">
          <cell r="M46">
            <v>45</v>
          </cell>
          <cell r="N46">
            <v>45</v>
          </cell>
          <cell r="O46" t="e">
            <v>#REF!</v>
          </cell>
          <cell r="P46" t="e">
            <v>#REF!</v>
          </cell>
          <cell r="Q46">
            <v>0</v>
          </cell>
          <cell r="R46">
            <v>0</v>
          </cell>
          <cell r="S46">
            <v>0</v>
          </cell>
          <cell r="T46">
            <v>0</v>
          </cell>
          <cell r="U46">
            <v>0</v>
          </cell>
          <cell r="V46">
            <v>0</v>
          </cell>
          <cell r="W46" t="e">
            <v>#REF!</v>
          </cell>
          <cell r="X46">
            <v>0</v>
          </cell>
          <cell r="AG46">
            <v>0</v>
          </cell>
          <cell r="AH46">
            <v>9781473642195</v>
          </cell>
          <cell r="AI46" t="str">
            <v>The Death Knock</v>
          </cell>
          <cell r="AJ46" t="str">
            <v>Harper, Elodie</v>
          </cell>
          <cell r="AK46">
            <v>55</v>
          </cell>
          <cell r="AL46" t="str">
            <v>HB</v>
          </cell>
          <cell r="AM46" t="str">
            <v>BB</v>
          </cell>
          <cell r="AN46" t="str">
            <v>R</v>
          </cell>
          <cell r="AO46">
            <v>0</v>
          </cell>
          <cell r="AP46">
            <v>0</v>
          </cell>
          <cell r="AQ46">
            <v>0</v>
          </cell>
          <cell r="AR46">
            <v>352</v>
          </cell>
          <cell r="AS46" t="str">
            <v>02THSF</v>
          </cell>
          <cell r="AT46">
            <v>43293</v>
          </cell>
          <cell r="AU46">
            <v>0</v>
          </cell>
          <cell r="AV46" t="str">
            <v>Yes</v>
          </cell>
          <cell r="AW46" t="str">
            <v>FF,FH</v>
          </cell>
          <cell r="AX46">
            <v>0</v>
          </cell>
          <cell r="AY46" t="str">
            <v>How much danger would you face to follow a story? Journalist Frankie is about to find out in the gripping new crime novel from Elodie Harper, winner of the&lt;i&gt; &lt;/i&gt;Stephen King and &lt;i&gt;Guardian &lt;/i&gt;short story competition.</v>
          </cell>
          <cell r="AZ46">
            <v>1</v>
          </cell>
          <cell r="BA46">
            <v>45</v>
          </cell>
          <cell r="BB46">
            <v>0</v>
          </cell>
          <cell r="BC46">
            <v>0</v>
          </cell>
        </row>
        <row r="47">
          <cell r="M47">
            <v>46</v>
          </cell>
          <cell r="N47">
            <v>46</v>
          </cell>
          <cell r="O47" t="e">
            <v>#REF!</v>
          </cell>
          <cell r="P47" t="e">
            <v>#REF!</v>
          </cell>
          <cell r="Q47">
            <v>0</v>
          </cell>
          <cell r="R47">
            <v>0</v>
          </cell>
          <cell r="S47">
            <v>0</v>
          </cell>
          <cell r="T47">
            <v>0</v>
          </cell>
          <cell r="U47">
            <v>0</v>
          </cell>
          <cell r="V47">
            <v>0</v>
          </cell>
          <cell r="W47" t="e">
            <v>#REF!</v>
          </cell>
          <cell r="X47">
            <v>0</v>
          </cell>
          <cell r="AG47">
            <v>0</v>
          </cell>
          <cell r="AH47">
            <v>9781472238733</v>
          </cell>
          <cell r="AI47" t="str">
            <v>Bloodmoon</v>
          </cell>
          <cell r="AJ47" t="str">
            <v>Tremayne, Peter</v>
          </cell>
          <cell r="AK47">
            <v>55</v>
          </cell>
          <cell r="AL47" t="str">
            <v>HB</v>
          </cell>
          <cell r="AM47" t="str">
            <v>BB</v>
          </cell>
          <cell r="AN47" t="str">
            <v>R</v>
          </cell>
          <cell r="AO47">
            <v>0</v>
          </cell>
          <cell r="AP47">
            <v>0</v>
          </cell>
          <cell r="AQ47">
            <v>0</v>
          </cell>
          <cell r="AR47">
            <v>352</v>
          </cell>
          <cell r="AS47" t="str">
            <v>06THEF</v>
          </cell>
          <cell r="AT47">
            <v>43293</v>
          </cell>
          <cell r="AU47" t="str">
            <v>Sister Fidelma</v>
          </cell>
          <cell r="AV47" t="str">
            <v>Yes</v>
          </cell>
          <cell r="AW47" t="str">
            <v>FFH</v>
          </cell>
          <cell r="AX47">
            <v>0</v>
          </cell>
          <cell r="AY47" t="str">
            <v>The new mystery in Peter Tremayne's long-standing and much-loved series, featuring 7th-century Irish super-sleuth Sister Fidelma</v>
          </cell>
          <cell r="AZ47">
            <v>1</v>
          </cell>
          <cell r="BA47">
            <v>46</v>
          </cell>
          <cell r="BB47">
            <v>0</v>
          </cell>
          <cell r="BC47">
            <v>0</v>
          </cell>
        </row>
        <row r="48">
          <cell r="M48">
            <v>47</v>
          </cell>
          <cell r="N48">
            <v>47</v>
          </cell>
          <cell r="O48" t="e">
            <v>#REF!</v>
          </cell>
          <cell r="P48" t="e">
            <v>#REF!</v>
          </cell>
          <cell r="Q48">
            <v>0</v>
          </cell>
          <cell r="R48">
            <v>0</v>
          </cell>
          <cell r="S48">
            <v>0</v>
          </cell>
          <cell r="T48">
            <v>0</v>
          </cell>
          <cell r="U48">
            <v>0</v>
          </cell>
          <cell r="V48">
            <v>0</v>
          </cell>
          <cell r="W48" t="e">
            <v>#REF!</v>
          </cell>
          <cell r="X48">
            <v>0</v>
          </cell>
          <cell r="AG48">
            <v>0</v>
          </cell>
          <cell r="AH48">
            <v>9781473224278</v>
          </cell>
          <cell r="AI48" t="str">
            <v>Empire of Silence</v>
          </cell>
          <cell r="AJ48" t="str">
            <v>Ruocchio, Christopher</v>
          </cell>
          <cell r="AK48">
            <v>55</v>
          </cell>
          <cell r="AL48" t="str">
            <v>HB</v>
          </cell>
          <cell r="AM48" t="str">
            <v>BB</v>
          </cell>
          <cell r="AN48" t="str">
            <v>R</v>
          </cell>
          <cell r="AO48">
            <v>0</v>
          </cell>
          <cell r="AP48">
            <v>0</v>
          </cell>
          <cell r="AQ48">
            <v>0</v>
          </cell>
          <cell r="AR48">
            <v>784</v>
          </cell>
          <cell r="AS48" t="str">
            <v>10TGOL</v>
          </cell>
          <cell r="AT48">
            <v>43286</v>
          </cell>
          <cell r="AU48" t="str">
            <v>Sun Eater</v>
          </cell>
          <cell r="AV48" t="str">
            <v>Yes</v>
          </cell>
          <cell r="AW48" t="str">
            <v>FL,FLS,YFG</v>
          </cell>
          <cell r="AX48">
            <v>0</v>
          </cell>
          <cell r="AY48" t="str">
            <v>&lt;b&gt;Hadrian Marlowe, a man revered as a hero and despised as a murderer, chronicles his tale in the galaxy-spanning debut of the Sun Eater series, merging the best of space opera and epic fantasy.&lt;/b&gt;</v>
          </cell>
          <cell r="AZ48">
            <v>1</v>
          </cell>
          <cell r="BA48">
            <v>47</v>
          </cell>
          <cell r="BB48">
            <v>0</v>
          </cell>
          <cell r="BC48">
            <v>0</v>
          </cell>
        </row>
        <row r="49">
          <cell r="M49">
            <v>48</v>
          </cell>
          <cell r="N49">
            <v>48</v>
          </cell>
          <cell r="O49" t="e">
            <v>#REF!</v>
          </cell>
          <cell r="P49" t="e">
            <v>#REF!</v>
          </cell>
          <cell r="Q49">
            <v>0</v>
          </cell>
          <cell r="R49">
            <v>0</v>
          </cell>
          <cell r="S49">
            <v>0</v>
          </cell>
          <cell r="T49">
            <v>0</v>
          </cell>
          <cell r="U49">
            <v>0</v>
          </cell>
          <cell r="V49">
            <v>0</v>
          </cell>
          <cell r="W49" t="e">
            <v>#REF!</v>
          </cell>
          <cell r="X49">
            <v>0</v>
          </cell>
          <cell r="AG49">
            <v>0</v>
          </cell>
          <cell r="AH49">
            <v>9781409178262</v>
          </cell>
          <cell r="AI49" t="str">
            <v>The Love of a Family</v>
          </cell>
          <cell r="AJ49" t="str">
            <v>Shaw, Rebecca</v>
          </cell>
          <cell r="AK49">
            <v>55</v>
          </cell>
          <cell r="AL49" t="str">
            <v>HB</v>
          </cell>
          <cell r="AM49" t="str">
            <v>BB</v>
          </cell>
          <cell r="AN49" t="str">
            <v>R</v>
          </cell>
          <cell r="AO49">
            <v>0</v>
          </cell>
          <cell r="AP49">
            <v>0</v>
          </cell>
          <cell r="AQ49">
            <v>0</v>
          </cell>
          <cell r="AR49">
            <v>320</v>
          </cell>
          <cell r="AS49" t="str">
            <v>10TORF</v>
          </cell>
          <cell r="AT49">
            <v>43277</v>
          </cell>
          <cell r="AU49">
            <v>0</v>
          </cell>
          <cell r="AV49" t="str">
            <v>Yes</v>
          </cell>
          <cell r="AW49" t="str">
            <v>FA,FT</v>
          </cell>
          <cell r="AX49">
            <v>0</v>
          </cell>
          <cell r="AY49" t="str">
            <v>&lt;b&gt;A heart-warming standalone novel from bestseller Rebecca Shaw about the importance of family and being there for one another. &lt;/b&gt;</v>
          </cell>
          <cell r="AZ49">
            <v>1</v>
          </cell>
          <cell r="BA49">
            <v>48</v>
          </cell>
          <cell r="BB49">
            <v>0</v>
          </cell>
          <cell r="BC49">
            <v>0</v>
          </cell>
        </row>
        <row r="50">
          <cell r="M50">
            <v>49</v>
          </cell>
          <cell r="N50">
            <v>49</v>
          </cell>
          <cell r="O50" t="e">
            <v>#REF!</v>
          </cell>
          <cell r="P50" t="e">
            <v>#REF!</v>
          </cell>
          <cell r="Q50">
            <v>0</v>
          </cell>
          <cell r="R50">
            <v>0</v>
          </cell>
          <cell r="S50">
            <v>0</v>
          </cell>
          <cell r="T50">
            <v>0</v>
          </cell>
          <cell r="U50">
            <v>0</v>
          </cell>
          <cell r="V50">
            <v>0</v>
          </cell>
          <cell r="W50" t="e">
            <v>#REF!</v>
          </cell>
          <cell r="X50">
            <v>0</v>
          </cell>
          <cell r="AG50">
            <v>0</v>
          </cell>
          <cell r="AH50">
            <v>9781473672222</v>
          </cell>
          <cell r="AI50" t="str">
            <v>Liar, Liar</v>
          </cell>
          <cell r="AJ50" t="str">
            <v>Jackson, Lisa</v>
          </cell>
          <cell r="AK50">
            <v>60</v>
          </cell>
          <cell r="AL50" t="str">
            <v>HB</v>
          </cell>
          <cell r="AM50" t="str">
            <v>BB</v>
          </cell>
          <cell r="AN50" t="str">
            <v>R</v>
          </cell>
          <cell r="AO50">
            <v>0</v>
          </cell>
          <cell r="AP50">
            <v>0</v>
          </cell>
          <cell r="AQ50">
            <v>0</v>
          </cell>
          <cell r="AR50">
            <v>368</v>
          </cell>
          <cell r="AS50" t="str">
            <v>02THSF</v>
          </cell>
          <cell r="AT50">
            <v>43277</v>
          </cell>
          <cell r="AU50">
            <v>0</v>
          </cell>
          <cell r="AV50" t="str">
            <v>Yes</v>
          </cell>
          <cell r="AW50" t="str">
            <v>FF,FH</v>
          </cell>
          <cell r="AX50">
            <v>0</v>
          </cell>
          <cell r="AY50" t="str">
            <v>The brand new standalone thriller from New York Times bestselling author Lisa Jackson.</v>
          </cell>
          <cell r="AZ50">
            <v>1</v>
          </cell>
          <cell r="BA50">
            <v>49</v>
          </cell>
          <cell r="BB50">
            <v>0</v>
          </cell>
          <cell r="BC50">
            <v>0</v>
          </cell>
        </row>
        <row r="51">
          <cell r="M51">
            <v>50</v>
          </cell>
          <cell r="N51">
            <v>50</v>
          </cell>
          <cell r="O51" t="e">
            <v>#REF!</v>
          </cell>
          <cell r="P51" t="e">
            <v>#REF!</v>
          </cell>
          <cell r="Q51">
            <v>0</v>
          </cell>
          <cell r="R51">
            <v>0</v>
          </cell>
          <cell r="S51">
            <v>0</v>
          </cell>
          <cell r="T51">
            <v>0</v>
          </cell>
          <cell r="U51">
            <v>0</v>
          </cell>
          <cell r="V51">
            <v>0</v>
          </cell>
          <cell r="W51" t="e">
            <v>#REF!</v>
          </cell>
          <cell r="X51">
            <v>0</v>
          </cell>
          <cell r="AG51">
            <v>0</v>
          </cell>
          <cell r="AH51">
            <v>9781472235381</v>
          </cell>
          <cell r="AI51" t="str">
            <v>The Hideaway</v>
          </cell>
          <cell r="AJ51" t="str">
            <v>O'Flanagan, Sheila</v>
          </cell>
          <cell r="AK51">
            <v>60</v>
          </cell>
          <cell r="AL51" t="str">
            <v>HB</v>
          </cell>
          <cell r="AM51" t="str">
            <v>BB</v>
          </cell>
          <cell r="AN51" t="str">
            <v>D</v>
          </cell>
          <cell r="AO51">
            <v>0</v>
          </cell>
          <cell r="AP51">
            <v>0</v>
          </cell>
          <cell r="AQ51">
            <v>0</v>
          </cell>
          <cell r="AR51">
            <v>432</v>
          </cell>
          <cell r="AS51" t="str">
            <v>06THEF</v>
          </cell>
          <cell r="AT51">
            <v>43277</v>
          </cell>
          <cell r="AU51">
            <v>0</v>
          </cell>
          <cell r="AV51" t="str">
            <v>Yes</v>
          </cell>
          <cell r="AW51" t="str">
            <v>1DSE,FA,FRD</v>
          </cell>
          <cell r="AX51">
            <v>0</v>
          </cell>
          <cell r="AY51" t="str">
            <v>&lt;b&gt;When Juno learns a shocking secret, she flees to a hideaway in Spain. But nothing that happens there is what she expected... The gripping new novel from Sheila O'Flanagan, &lt;i&gt;Sunday Times &lt;/i&gt;bestselling author of THE MISSING WIFE and MY MOTHER'S SECRET.&lt;/b&gt;</v>
          </cell>
          <cell r="AZ51">
            <v>1</v>
          </cell>
          <cell r="BA51">
            <v>50</v>
          </cell>
          <cell r="BB51">
            <v>0</v>
          </cell>
          <cell r="BC51">
            <v>0</v>
          </cell>
        </row>
        <row r="52">
          <cell r="M52">
            <v>51</v>
          </cell>
          <cell r="N52">
            <v>51</v>
          </cell>
          <cell r="O52" t="e">
            <v>#REF!</v>
          </cell>
          <cell r="P52" t="e">
            <v>#REF!</v>
          </cell>
          <cell r="Q52">
            <v>0</v>
          </cell>
          <cell r="R52">
            <v>0</v>
          </cell>
          <cell r="S52">
            <v>0</v>
          </cell>
          <cell r="T52">
            <v>0</v>
          </cell>
          <cell r="U52">
            <v>0</v>
          </cell>
          <cell r="V52">
            <v>0</v>
          </cell>
          <cell r="W52" t="e">
            <v>#REF!</v>
          </cell>
          <cell r="X52">
            <v>0</v>
          </cell>
          <cell r="AG52">
            <v>0</v>
          </cell>
          <cell r="AH52">
            <v>9781472252654</v>
          </cell>
          <cell r="AI52" t="str">
            <v>An Unfinished Murder: Campbell &amp; Carter Mystery 6</v>
          </cell>
          <cell r="AJ52" t="str">
            <v>Granger, Ann</v>
          </cell>
          <cell r="AK52">
            <v>60</v>
          </cell>
          <cell r="AL52" t="str">
            <v>HB</v>
          </cell>
          <cell r="AM52" t="str">
            <v>BB</v>
          </cell>
          <cell r="AN52" t="str">
            <v>R</v>
          </cell>
          <cell r="AO52">
            <v>0</v>
          </cell>
          <cell r="AP52">
            <v>0</v>
          </cell>
          <cell r="AQ52">
            <v>0</v>
          </cell>
          <cell r="AR52">
            <v>352</v>
          </cell>
          <cell r="AS52" t="str">
            <v>06THEF</v>
          </cell>
          <cell r="AT52">
            <v>43293</v>
          </cell>
          <cell r="AU52">
            <v>0</v>
          </cell>
          <cell r="AV52" t="str">
            <v>Yes</v>
          </cell>
          <cell r="AW52" t="str">
            <v>FF</v>
          </cell>
          <cell r="AX52">
            <v>0</v>
          </cell>
          <cell r="AY52" t="str">
            <v>&lt;b&gt;Mitchell and Markby come out of retirement to crack a cold case...&lt;/b&gt; &lt;b&gt;The sixth Cotswold village crime novel featuring Inspector Jess Campbell and Superintendent Ian Carter from Ann Granger, the much-loved author of ROOTED IN EVIL and DEAD IN THE WATER.&lt;/b&gt;</v>
          </cell>
          <cell r="AZ52">
            <v>1</v>
          </cell>
          <cell r="BA52">
            <v>51</v>
          </cell>
          <cell r="BB52">
            <v>0</v>
          </cell>
          <cell r="BC52">
            <v>0</v>
          </cell>
        </row>
        <row r="53">
          <cell r="M53">
            <v>52</v>
          </cell>
          <cell r="N53">
            <v>52</v>
          </cell>
          <cell r="O53" t="e">
            <v>#REF!</v>
          </cell>
          <cell r="P53" t="e">
            <v>#REF!</v>
          </cell>
          <cell r="Q53">
            <v>0</v>
          </cell>
          <cell r="R53">
            <v>0</v>
          </cell>
          <cell r="S53">
            <v>0</v>
          </cell>
          <cell r="T53">
            <v>0</v>
          </cell>
          <cell r="U53">
            <v>0</v>
          </cell>
          <cell r="V53">
            <v>0</v>
          </cell>
          <cell r="W53" t="e">
            <v>#REF!</v>
          </cell>
          <cell r="X53">
            <v>0</v>
          </cell>
          <cell r="AG53">
            <v>0</v>
          </cell>
          <cell r="AH53">
            <v>9781409163985</v>
          </cell>
          <cell r="AI53" t="str">
            <v>A Noise Downstairs</v>
          </cell>
          <cell r="AJ53" t="str">
            <v>Barclay, Linwood</v>
          </cell>
          <cell r="AK53">
            <v>60</v>
          </cell>
          <cell r="AL53" t="str">
            <v>HB</v>
          </cell>
          <cell r="AM53" t="str">
            <v>BB</v>
          </cell>
          <cell r="AN53" t="str">
            <v>R</v>
          </cell>
          <cell r="AO53">
            <v>0</v>
          </cell>
          <cell r="AP53">
            <v>0</v>
          </cell>
          <cell r="AQ53">
            <v>0</v>
          </cell>
          <cell r="AR53">
            <v>400</v>
          </cell>
          <cell r="AS53" t="str">
            <v>10TORF</v>
          </cell>
          <cell r="AT53">
            <v>43293</v>
          </cell>
          <cell r="AU53">
            <v>0</v>
          </cell>
          <cell r="AV53" t="str">
            <v>Yes</v>
          </cell>
          <cell r="AW53" t="str">
            <v>FF</v>
          </cell>
          <cell r="AX53">
            <v>0</v>
          </cell>
          <cell r="AY53" t="str">
            <v>&lt;b&gt;The &lt;/b&gt;&lt;b&gt;multi-million copy international bestseller &lt;/b&gt;&lt;b&gt;Linwood Barclay is back with a thriller that will keep you awake all night . . .&lt;/b&gt;</v>
          </cell>
          <cell r="AZ53">
            <v>1</v>
          </cell>
          <cell r="BA53">
            <v>52</v>
          </cell>
          <cell r="BB53">
            <v>0</v>
          </cell>
          <cell r="BC53">
            <v>0</v>
          </cell>
        </row>
        <row r="54">
          <cell r="M54">
            <v>53</v>
          </cell>
          <cell r="N54">
            <v>53</v>
          </cell>
          <cell r="O54" t="e">
            <v>#REF!</v>
          </cell>
          <cell r="P54" t="e">
            <v>#REF!</v>
          </cell>
          <cell r="Q54">
            <v>0</v>
          </cell>
          <cell r="R54">
            <v>0</v>
          </cell>
          <cell r="S54">
            <v>0</v>
          </cell>
          <cell r="T54">
            <v>0</v>
          </cell>
          <cell r="U54">
            <v>0</v>
          </cell>
          <cell r="V54">
            <v>0</v>
          </cell>
          <cell r="W54" t="e">
            <v>#REF!</v>
          </cell>
          <cell r="X54">
            <v>0</v>
          </cell>
          <cell r="AG54">
            <v>0</v>
          </cell>
          <cell r="AH54">
            <v>9781409172819</v>
          </cell>
          <cell r="AI54" t="str">
            <v>Sword of Justice</v>
          </cell>
          <cell r="AJ54" t="str">
            <v>Cameron, Christian</v>
          </cell>
          <cell r="AK54">
            <v>60</v>
          </cell>
          <cell r="AL54" t="str">
            <v>HB</v>
          </cell>
          <cell r="AM54" t="str">
            <v>BB</v>
          </cell>
          <cell r="AN54" t="str">
            <v>R</v>
          </cell>
          <cell r="AO54">
            <v>0</v>
          </cell>
          <cell r="AP54">
            <v>0</v>
          </cell>
          <cell r="AQ54">
            <v>0</v>
          </cell>
          <cell r="AR54">
            <v>320</v>
          </cell>
          <cell r="AS54" t="str">
            <v>10TORF</v>
          </cell>
          <cell r="AT54">
            <v>43291</v>
          </cell>
          <cell r="AU54" t="str">
            <v>Chivalry</v>
          </cell>
          <cell r="AV54" t="str">
            <v>Yes</v>
          </cell>
          <cell r="AW54" t="str">
            <v>FJH,FV</v>
          </cell>
          <cell r="AX54">
            <v>0</v>
          </cell>
          <cell r="AY54" t="str">
            <v>&lt;b&gt;1367. Europe is on the brink of total war, and William Gold is right where he belongs - at the heart of the action&lt;/b&gt;</v>
          </cell>
          <cell r="AZ54">
            <v>1</v>
          </cell>
          <cell r="BA54">
            <v>53</v>
          </cell>
          <cell r="BB54">
            <v>0</v>
          </cell>
          <cell r="BC54">
            <v>0</v>
          </cell>
        </row>
        <row r="55">
          <cell r="M55">
            <v>54</v>
          </cell>
          <cell r="N55">
            <v>54</v>
          </cell>
          <cell r="O55" t="e">
            <v>#REF!</v>
          </cell>
          <cell r="P55" t="e">
            <v>#REF!</v>
          </cell>
          <cell r="Q55">
            <v>0</v>
          </cell>
          <cell r="R55">
            <v>0</v>
          </cell>
          <cell r="S55">
            <v>0</v>
          </cell>
          <cell r="T55">
            <v>0</v>
          </cell>
          <cell r="U55">
            <v>0</v>
          </cell>
          <cell r="V55">
            <v>0</v>
          </cell>
          <cell r="W55" t="e">
            <v>#REF!</v>
          </cell>
          <cell r="X55">
            <v>0</v>
          </cell>
          <cell r="AG55">
            <v>0</v>
          </cell>
          <cell r="AH55">
            <v>9780297609131</v>
          </cell>
          <cell r="AI55" t="str">
            <v>Night Runners</v>
          </cell>
          <cell r="AJ55" t="str">
            <v>Crompton, Richard</v>
          </cell>
          <cell r="AK55">
            <v>60</v>
          </cell>
          <cell r="AL55" t="str">
            <v>HB</v>
          </cell>
          <cell r="AM55" t="str">
            <v>BB</v>
          </cell>
          <cell r="AN55" t="str">
            <v>R</v>
          </cell>
          <cell r="AO55">
            <v>0</v>
          </cell>
          <cell r="AP55">
            <v>0</v>
          </cell>
          <cell r="AQ55">
            <v>0</v>
          </cell>
          <cell r="AR55">
            <v>320</v>
          </cell>
          <cell r="AS55" t="str">
            <v>10TWNF</v>
          </cell>
          <cell r="AT55">
            <v>43293</v>
          </cell>
          <cell r="AU55">
            <v>0</v>
          </cell>
          <cell r="AV55" t="str">
            <v>Yes</v>
          </cell>
          <cell r="AW55" t="str">
            <v>FF</v>
          </cell>
          <cell r="AX55">
            <v>0</v>
          </cell>
          <cell r="AY55" t="str">
            <v>The gripping third novel in Richard Crompton's highly acclaimed, sharply plotted Mollel series - 'a compulsive whodunnit set in Kenya' Ian Rankin</v>
          </cell>
          <cell r="AZ55">
            <v>1</v>
          </cell>
          <cell r="BA55">
            <v>54</v>
          </cell>
          <cell r="BB55">
            <v>0</v>
          </cell>
          <cell r="BC55">
            <v>0</v>
          </cell>
        </row>
        <row r="56">
          <cell r="M56">
            <v>55</v>
          </cell>
          <cell r="N56">
            <v>55</v>
          </cell>
          <cell r="O56" t="e">
            <v>#REF!</v>
          </cell>
          <cell r="P56" t="e">
            <v>#REF!</v>
          </cell>
          <cell r="Q56">
            <v>0</v>
          </cell>
          <cell r="R56">
            <v>0</v>
          </cell>
          <cell r="S56">
            <v>0</v>
          </cell>
          <cell r="T56">
            <v>0</v>
          </cell>
          <cell r="U56">
            <v>0</v>
          </cell>
          <cell r="V56">
            <v>0</v>
          </cell>
          <cell r="W56" t="e">
            <v>#REF!</v>
          </cell>
          <cell r="X56">
            <v>0</v>
          </cell>
          <cell r="AG56">
            <v>0</v>
          </cell>
          <cell r="AH56">
            <v>9780356510194</v>
          </cell>
          <cell r="AI56" t="str">
            <v>The Skaar Invasion: Book Two of the Fall of Shannara</v>
          </cell>
          <cell r="AJ56" t="str">
            <v>Brooks, Terry</v>
          </cell>
          <cell r="AK56">
            <v>60</v>
          </cell>
          <cell r="AL56" t="str">
            <v>HB</v>
          </cell>
          <cell r="AM56" t="str">
            <v>BB</v>
          </cell>
          <cell r="AN56" t="str">
            <v>R</v>
          </cell>
          <cell r="AO56">
            <v>0</v>
          </cell>
          <cell r="AP56">
            <v>0</v>
          </cell>
          <cell r="AQ56">
            <v>0</v>
          </cell>
          <cell r="AR56">
            <v>384</v>
          </cell>
          <cell r="AS56" t="str">
            <v>12TLOR</v>
          </cell>
          <cell r="AT56">
            <v>43272</v>
          </cell>
          <cell r="AU56" t="str">
            <v>Fall of Shannara</v>
          </cell>
          <cell r="AV56" t="str">
            <v>Yes</v>
          </cell>
          <cell r="AW56" t="str">
            <v>FM</v>
          </cell>
          <cell r="AX56">
            <v>0</v>
          </cell>
          <cell r="AY56" t="str">
            <v>For forty years, Terry Brooks's Shannara series has entranced millions of readers around the world. And now comes the second novel in his Fall of Shannara series, which will bring Terry's epic vision to a grand conclusion &lt;i&gt;&lt;/i&gt;</v>
          </cell>
          <cell r="AZ56">
            <v>1</v>
          </cell>
          <cell r="BA56">
            <v>55</v>
          </cell>
          <cell r="BB56">
            <v>0</v>
          </cell>
          <cell r="BC56">
            <v>0</v>
          </cell>
        </row>
        <row r="57">
          <cell r="M57">
            <v>56</v>
          </cell>
          <cell r="N57">
            <v>56</v>
          </cell>
          <cell r="O57" t="e">
            <v>#REF!</v>
          </cell>
          <cell r="P57" t="e">
            <v>#REF!</v>
          </cell>
          <cell r="Q57">
            <v>0</v>
          </cell>
          <cell r="R57">
            <v>0</v>
          </cell>
          <cell r="S57">
            <v>0</v>
          </cell>
          <cell r="T57">
            <v>0</v>
          </cell>
          <cell r="U57">
            <v>0</v>
          </cell>
          <cell r="V57">
            <v>0</v>
          </cell>
          <cell r="W57" t="e">
            <v>#REF!</v>
          </cell>
          <cell r="X57">
            <v>0</v>
          </cell>
          <cell r="AG57">
            <v>0</v>
          </cell>
          <cell r="AH57">
            <v>9780356506449</v>
          </cell>
          <cell r="AI57" t="str">
            <v>The Empire of Ashes</v>
          </cell>
          <cell r="AJ57" t="str">
            <v>Ryan, Anthony</v>
          </cell>
          <cell r="AK57">
            <v>60</v>
          </cell>
          <cell r="AL57" t="str">
            <v>HB</v>
          </cell>
          <cell r="AM57" t="str">
            <v>BB</v>
          </cell>
          <cell r="AN57" t="str">
            <v>R</v>
          </cell>
          <cell r="AO57">
            <v>0</v>
          </cell>
          <cell r="AP57">
            <v>0</v>
          </cell>
          <cell r="AQ57">
            <v>0</v>
          </cell>
          <cell r="AR57">
            <v>592</v>
          </cell>
          <cell r="AS57" t="str">
            <v>12TLOR</v>
          </cell>
          <cell r="AT57">
            <v>43286</v>
          </cell>
          <cell r="AU57" t="str">
            <v>The Draconis Memoria</v>
          </cell>
          <cell r="AV57" t="str">
            <v>Yes</v>
          </cell>
          <cell r="AW57" t="str">
            <v>FM</v>
          </cell>
          <cell r="AX57">
            <v>0</v>
          </cell>
          <cell r="AY57" t="str">
            <v>&lt;i&gt;The Empire of Ashes&lt;/i&gt; is the action-packed conclusion to the Draconis Memoria series - a sweeping epic fantasy of magic, adventure and the furious battle to  forge an empire, from international bestselling author Anthony Ryan</v>
          </cell>
          <cell r="AZ57">
            <v>1</v>
          </cell>
          <cell r="BA57">
            <v>56</v>
          </cell>
          <cell r="BB57">
            <v>0</v>
          </cell>
          <cell r="BC57">
            <v>0</v>
          </cell>
        </row>
        <row r="58">
          <cell r="M58">
            <v>57</v>
          </cell>
          <cell r="N58">
            <v>57</v>
          </cell>
          <cell r="O58" t="e">
            <v>#REF!</v>
          </cell>
          <cell r="P58" t="e">
            <v>#REF!</v>
          </cell>
          <cell r="Q58">
            <v>0</v>
          </cell>
          <cell r="R58">
            <v>0</v>
          </cell>
          <cell r="S58">
            <v>0</v>
          </cell>
          <cell r="T58">
            <v>0</v>
          </cell>
          <cell r="U58">
            <v>0</v>
          </cell>
          <cell r="V58">
            <v>0</v>
          </cell>
          <cell r="W58" t="e">
            <v>#REF!</v>
          </cell>
          <cell r="X58">
            <v>0</v>
          </cell>
          <cell r="AG58">
            <v>0</v>
          </cell>
          <cell r="AH58">
            <v>9781546033202</v>
          </cell>
          <cell r="AI58" t="str">
            <v>The Audacious Molly Bruno</v>
          </cell>
          <cell r="AJ58" t="str">
            <v>Armenia, Marie</v>
          </cell>
          <cell r="AK58">
            <v>24.99</v>
          </cell>
          <cell r="AL58" t="str">
            <v>TPB</v>
          </cell>
          <cell r="AM58" t="str">
            <v>BO</v>
          </cell>
          <cell r="AN58" t="str">
            <v>Other</v>
          </cell>
          <cell r="AO58">
            <v>0</v>
          </cell>
          <cell r="AP58">
            <v>0</v>
          </cell>
          <cell r="AQ58">
            <v>0</v>
          </cell>
          <cell r="AR58">
            <v>208</v>
          </cell>
          <cell r="AS58" t="str">
            <v>30TLCS</v>
          </cell>
          <cell r="AT58">
            <v>43277</v>
          </cell>
          <cell r="AU58">
            <v>0</v>
          </cell>
          <cell r="AV58" t="str">
            <v>Yes</v>
          </cell>
          <cell r="AW58" t="str">
            <v>HRCV</v>
          </cell>
          <cell r="AX58">
            <v>0</v>
          </cell>
          <cell r="AY58" t="str">
            <v>Meet Molly Bruno, the real-life prayer warrior who inspired the character "Miss Clara" in the film War Room. Learn from Molly how to pray boldly, with audacity, believing that nothing is impossible for God.</v>
          </cell>
          <cell r="AZ58">
            <v>2</v>
          </cell>
          <cell r="BA58">
            <v>1</v>
          </cell>
          <cell r="BB58">
            <v>0</v>
          </cell>
          <cell r="BC58">
            <v>0</v>
          </cell>
        </row>
        <row r="59">
          <cell r="M59">
            <v>58</v>
          </cell>
          <cell r="N59">
            <v>58</v>
          </cell>
          <cell r="O59" t="e">
            <v>#REF!</v>
          </cell>
          <cell r="P59" t="e">
            <v>#REF!</v>
          </cell>
          <cell r="Q59">
            <v>0</v>
          </cell>
          <cell r="R59">
            <v>0</v>
          </cell>
          <cell r="S59">
            <v>0</v>
          </cell>
          <cell r="T59">
            <v>0</v>
          </cell>
          <cell r="U59">
            <v>0</v>
          </cell>
          <cell r="V59">
            <v>0</v>
          </cell>
          <cell r="W59" t="e">
            <v>#REF!</v>
          </cell>
          <cell r="X59">
            <v>0</v>
          </cell>
          <cell r="AG59">
            <v>0</v>
          </cell>
          <cell r="AH59">
            <v>9781478992097</v>
          </cell>
          <cell r="AI59" t="str">
            <v>A Flexible Faith</v>
          </cell>
          <cell r="AJ59" t="str">
            <v>Kristian, Bonnie</v>
          </cell>
          <cell r="AK59">
            <v>24.99</v>
          </cell>
          <cell r="AL59" t="str">
            <v>TPB</v>
          </cell>
          <cell r="AM59" t="str">
            <v>BO</v>
          </cell>
          <cell r="AN59" t="str">
            <v>DC</v>
          </cell>
          <cell r="AO59">
            <v>0</v>
          </cell>
          <cell r="AP59">
            <v>0</v>
          </cell>
          <cell r="AQ59">
            <v>0</v>
          </cell>
          <cell r="AR59">
            <v>224</v>
          </cell>
          <cell r="AS59" t="str">
            <v>30TLCS</v>
          </cell>
          <cell r="AT59">
            <v>43291</v>
          </cell>
          <cell r="AU59">
            <v>0</v>
          </cell>
          <cell r="AV59" t="str">
            <v>Yes</v>
          </cell>
          <cell r="AW59" t="str">
            <v>HRCV</v>
          </cell>
          <cell r="AX59">
            <v>0</v>
          </cell>
          <cell r="AY59" t="str">
            <v>BONNIE KRISTIAN shows that a vibrant diversity within Christian orthodoxy-which is simply to say a range of different ways to faithfully follow Jesus-is a strength of our faith, not a weakness.</v>
          </cell>
          <cell r="AZ59">
            <v>2</v>
          </cell>
          <cell r="BA59">
            <v>2</v>
          </cell>
          <cell r="BB59">
            <v>0</v>
          </cell>
          <cell r="BC59">
            <v>0</v>
          </cell>
        </row>
        <row r="60">
          <cell r="M60">
            <v>59</v>
          </cell>
          <cell r="N60">
            <v>59</v>
          </cell>
          <cell r="O60" t="e">
            <v>#REF!</v>
          </cell>
          <cell r="P60" t="e">
            <v>#REF!</v>
          </cell>
          <cell r="Q60">
            <v>0</v>
          </cell>
          <cell r="R60">
            <v>0</v>
          </cell>
          <cell r="S60">
            <v>0</v>
          </cell>
          <cell r="T60">
            <v>0</v>
          </cell>
          <cell r="U60">
            <v>0</v>
          </cell>
          <cell r="V60">
            <v>0</v>
          </cell>
          <cell r="W60" t="e">
            <v>#REF!</v>
          </cell>
          <cell r="X60">
            <v>0</v>
          </cell>
          <cell r="AG60">
            <v>0</v>
          </cell>
          <cell r="AH60">
            <v>9781568588438</v>
          </cell>
          <cell r="AI60" t="str">
            <v>The H Spot</v>
          </cell>
          <cell r="AJ60" t="str">
            <v>Filipovic, Jill</v>
          </cell>
          <cell r="AK60">
            <v>27.99</v>
          </cell>
          <cell r="AL60" t="str">
            <v>TPB</v>
          </cell>
          <cell r="AM60" t="str">
            <v>BO</v>
          </cell>
          <cell r="AN60" t="str">
            <v>DC</v>
          </cell>
          <cell r="AO60">
            <v>0</v>
          </cell>
          <cell r="AP60">
            <v>0</v>
          </cell>
          <cell r="AQ60">
            <v>0</v>
          </cell>
          <cell r="AR60">
            <v>336</v>
          </cell>
          <cell r="AS60" t="str">
            <v>30TLPO</v>
          </cell>
          <cell r="AT60">
            <v>43277</v>
          </cell>
          <cell r="AU60">
            <v>0</v>
          </cell>
          <cell r="AV60" t="str">
            <v>Yes</v>
          </cell>
          <cell r="AW60" t="str">
            <v>J</v>
          </cell>
          <cell r="AX60">
            <v>0</v>
          </cell>
          <cell r="AY60" t="str">
            <v>Everything we've heard from the "new" feminist wave is dead wrong: achieving success in life is not about leaning in, working harder, or "having it all" - it's about a woman's right to pursue happiness</v>
          </cell>
          <cell r="AZ60">
            <v>2</v>
          </cell>
          <cell r="BA60">
            <v>3</v>
          </cell>
          <cell r="BB60">
            <v>0</v>
          </cell>
          <cell r="BC60">
            <v>0</v>
          </cell>
        </row>
        <row r="61">
          <cell r="M61">
            <v>60</v>
          </cell>
          <cell r="N61">
            <v>60</v>
          </cell>
          <cell r="O61" t="e">
            <v>#REF!</v>
          </cell>
          <cell r="P61" t="e">
            <v>#REF!</v>
          </cell>
          <cell r="Q61">
            <v>0</v>
          </cell>
          <cell r="R61">
            <v>0</v>
          </cell>
          <cell r="S61">
            <v>0</v>
          </cell>
          <cell r="T61">
            <v>0</v>
          </cell>
          <cell r="U61">
            <v>0</v>
          </cell>
          <cell r="V61">
            <v>0</v>
          </cell>
          <cell r="W61" t="e">
            <v>#REF!</v>
          </cell>
          <cell r="X61">
            <v>0</v>
          </cell>
          <cell r="AG61">
            <v>0</v>
          </cell>
          <cell r="AH61">
            <v>9781478975656</v>
          </cell>
          <cell r="AI61" t="str">
            <v>The 30-Minute Money Plan for Moms</v>
          </cell>
          <cell r="AJ61" t="str">
            <v>Hill, Catey</v>
          </cell>
          <cell r="AK61">
            <v>27.99</v>
          </cell>
          <cell r="AL61" t="str">
            <v>TPB</v>
          </cell>
          <cell r="AM61" t="str">
            <v>BO</v>
          </cell>
          <cell r="AN61" t="str">
            <v>Other</v>
          </cell>
          <cell r="AO61">
            <v>0</v>
          </cell>
          <cell r="AP61">
            <v>0</v>
          </cell>
          <cell r="AQ61">
            <v>0</v>
          </cell>
          <cell r="AR61">
            <v>256</v>
          </cell>
          <cell r="AS61" t="str">
            <v>30TLCS</v>
          </cell>
          <cell r="AT61">
            <v>43277</v>
          </cell>
          <cell r="AU61">
            <v>0</v>
          </cell>
          <cell r="AV61" t="str">
            <v>Yes</v>
          </cell>
          <cell r="AW61" t="str">
            <v>KJMV1</v>
          </cell>
          <cell r="AX61">
            <v>0</v>
          </cell>
          <cell r="AY61" t="str">
            <v>Financial expert Catey Hill shows moms how to save thousands of dollars by creating a manageable family budget in only 30 minutes a week.</v>
          </cell>
          <cell r="AZ61">
            <v>2</v>
          </cell>
          <cell r="BA61">
            <v>4</v>
          </cell>
          <cell r="BB61">
            <v>0</v>
          </cell>
          <cell r="BC61">
            <v>0</v>
          </cell>
        </row>
        <row r="62">
          <cell r="M62">
            <v>61</v>
          </cell>
          <cell r="N62">
            <v>61</v>
          </cell>
          <cell r="O62" t="e">
            <v>#REF!</v>
          </cell>
          <cell r="P62" t="e">
            <v>#REF!</v>
          </cell>
          <cell r="Q62">
            <v>0</v>
          </cell>
          <cell r="R62">
            <v>0</v>
          </cell>
          <cell r="S62">
            <v>0</v>
          </cell>
          <cell r="T62">
            <v>0</v>
          </cell>
          <cell r="U62">
            <v>0</v>
          </cell>
          <cell r="V62">
            <v>0</v>
          </cell>
          <cell r="W62" t="e">
            <v>#REF!</v>
          </cell>
          <cell r="X62">
            <v>0</v>
          </cell>
          <cell r="AG62">
            <v>0</v>
          </cell>
          <cell r="AH62">
            <v>9781478917045</v>
          </cell>
          <cell r="AI62" t="str">
            <v>Death Need Not Be Fatal</v>
          </cell>
          <cell r="AJ62" t="str">
            <v>McCourt, Malachy</v>
          </cell>
          <cell r="AK62">
            <v>27.99</v>
          </cell>
          <cell r="AL62" t="str">
            <v>TPB</v>
          </cell>
          <cell r="AM62" t="str">
            <v>BO</v>
          </cell>
          <cell r="AN62" t="str">
            <v>Other</v>
          </cell>
          <cell r="AO62">
            <v>0</v>
          </cell>
          <cell r="AP62">
            <v>0</v>
          </cell>
          <cell r="AQ62">
            <v>0</v>
          </cell>
          <cell r="AR62">
            <v>288</v>
          </cell>
          <cell r="AS62" t="str">
            <v>30TLCS</v>
          </cell>
          <cell r="AT62">
            <v>43291</v>
          </cell>
          <cell r="AU62">
            <v>0</v>
          </cell>
          <cell r="AV62" t="str">
            <v>Yes</v>
          </cell>
          <cell r="AW62" t="str">
            <v>B</v>
          </cell>
          <cell r="AX62">
            <v>0</v>
          </cell>
          <cell r="AY62">
            <v>0</v>
          </cell>
          <cell r="AZ62">
            <v>2</v>
          </cell>
          <cell r="BA62">
            <v>5</v>
          </cell>
          <cell r="BB62">
            <v>0</v>
          </cell>
          <cell r="BC62">
            <v>0</v>
          </cell>
        </row>
        <row r="63">
          <cell r="M63">
            <v>62</v>
          </cell>
          <cell r="N63">
            <v>62</v>
          </cell>
          <cell r="O63" t="e">
            <v>#REF!</v>
          </cell>
          <cell r="P63" t="e">
            <v>#REF!</v>
          </cell>
          <cell r="Q63">
            <v>0</v>
          </cell>
          <cell r="R63">
            <v>0</v>
          </cell>
          <cell r="S63">
            <v>0</v>
          </cell>
          <cell r="T63">
            <v>0</v>
          </cell>
          <cell r="U63">
            <v>0</v>
          </cell>
          <cell r="V63">
            <v>0</v>
          </cell>
          <cell r="W63" t="e">
            <v>#REF!</v>
          </cell>
          <cell r="X63">
            <v>0</v>
          </cell>
          <cell r="AG63">
            <v>0</v>
          </cell>
          <cell r="AH63">
            <v>9781478920458</v>
          </cell>
          <cell r="AI63" t="str">
            <v>Slam-Dunk Success</v>
          </cell>
          <cell r="AJ63" t="str">
            <v>Scott, Byron,Norris, Charles,Warech, Jon</v>
          </cell>
          <cell r="AK63">
            <v>27.99</v>
          </cell>
          <cell r="AL63" t="str">
            <v>TPB</v>
          </cell>
          <cell r="AM63" t="str">
            <v>BO</v>
          </cell>
          <cell r="AN63" t="str">
            <v>Other</v>
          </cell>
          <cell r="AO63">
            <v>0</v>
          </cell>
          <cell r="AP63">
            <v>0</v>
          </cell>
          <cell r="AQ63">
            <v>0</v>
          </cell>
          <cell r="AR63">
            <v>300</v>
          </cell>
          <cell r="AS63" t="str">
            <v>30TLCS</v>
          </cell>
          <cell r="AT63">
            <v>43277</v>
          </cell>
          <cell r="AU63">
            <v>0</v>
          </cell>
          <cell r="AV63" t="str">
            <v>Yes</v>
          </cell>
          <cell r="AW63" t="str">
            <v>KJ</v>
          </cell>
          <cell r="AX63">
            <v>0</v>
          </cell>
          <cell r="AY63" t="str">
            <v>&lt;b&gt;Whether it's on the basketball court, in the boardroom, or in everyday life, getting to the heads and hearts of people is paramount to getting the most out of them. 
&lt;/b&gt;</v>
          </cell>
          <cell r="AZ63">
            <v>2</v>
          </cell>
          <cell r="BA63">
            <v>6</v>
          </cell>
          <cell r="BB63">
            <v>0</v>
          </cell>
          <cell r="BC63">
            <v>0</v>
          </cell>
        </row>
        <row r="64">
          <cell r="M64">
            <v>63</v>
          </cell>
          <cell r="N64">
            <v>63</v>
          </cell>
          <cell r="O64" t="e">
            <v>#REF!</v>
          </cell>
          <cell r="P64" t="e">
            <v>#REF!</v>
          </cell>
          <cell r="Q64">
            <v>0</v>
          </cell>
          <cell r="R64">
            <v>0</v>
          </cell>
          <cell r="S64">
            <v>0</v>
          </cell>
          <cell r="T64">
            <v>0</v>
          </cell>
          <cell r="U64">
            <v>0</v>
          </cell>
          <cell r="V64">
            <v>0</v>
          </cell>
          <cell r="W64" t="e">
            <v>#REF!</v>
          </cell>
          <cell r="X64">
            <v>0</v>
          </cell>
          <cell r="AG64">
            <v>0</v>
          </cell>
          <cell r="AH64">
            <v>9780306903182</v>
          </cell>
          <cell r="AI64" t="str">
            <v>The Chosen Few</v>
          </cell>
          <cell r="AJ64" t="str">
            <v>Zoroya, Gregg</v>
          </cell>
          <cell r="AK64">
            <v>27.99</v>
          </cell>
          <cell r="AL64" t="str">
            <v>TPB</v>
          </cell>
          <cell r="AM64" t="str">
            <v>BO</v>
          </cell>
          <cell r="AN64" t="str">
            <v>C</v>
          </cell>
          <cell r="AO64">
            <v>0</v>
          </cell>
          <cell r="AP64">
            <v>0</v>
          </cell>
          <cell r="AQ64">
            <v>0</v>
          </cell>
          <cell r="AR64">
            <v>400</v>
          </cell>
          <cell r="AS64" t="str">
            <v>30TLPO</v>
          </cell>
          <cell r="AT64">
            <v>43277</v>
          </cell>
          <cell r="AU64">
            <v>0</v>
          </cell>
          <cell r="AV64" t="str">
            <v>Yes</v>
          </cell>
          <cell r="AW64" t="str">
            <v>HBW,HBWS</v>
          </cell>
          <cell r="AX64">
            <v>0</v>
          </cell>
          <cell r="AY64" t="str">
            <v>The story of one of the Afghanistan war's most decorated units and their fifteen-month ordeal, culminating in the Battle of Wanat, the deadliest battle of the war</v>
          </cell>
          <cell r="AZ64">
            <v>2</v>
          </cell>
          <cell r="BA64">
            <v>7</v>
          </cell>
          <cell r="BB64">
            <v>0</v>
          </cell>
          <cell r="BC64">
            <v>0</v>
          </cell>
        </row>
        <row r="65">
          <cell r="M65">
            <v>64</v>
          </cell>
          <cell r="N65">
            <v>64</v>
          </cell>
          <cell r="O65" t="e">
            <v>#REF!</v>
          </cell>
          <cell r="P65" t="e">
            <v>#REF!</v>
          </cell>
          <cell r="Q65">
            <v>0</v>
          </cell>
          <cell r="R65">
            <v>0</v>
          </cell>
          <cell r="S65">
            <v>0</v>
          </cell>
          <cell r="T65">
            <v>0</v>
          </cell>
          <cell r="U65">
            <v>0</v>
          </cell>
          <cell r="V65">
            <v>0</v>
          </cell>
          <cell r="W65" t="e">
            <v>#REF!</v>
          </cell>
          <cell r="X65">
            <v>0</v>
          </cell>
          <cell r="AG65">
            <v>0</v>
          </cell>
          <cell r="AH65">
            <v>9781455542260</v>
          </cell>
          <cell r="AI65" t="str">
            <v>Coach Wooden and Me</v>
          </cell>
          <cell r="AJ65" t="str">
            <v>Abdul-Jabbar, Kareem</v>
          </cell>
          <cell r="AK65">
            <v>29.99</v>
          </cell>
          <cell r="AL65" t="str">
            <v>TPB</v>
          </cell>
          <cell r="AM65" t="str">
            <v>BO</v>
          </cell>
          <cell r="AN65" t="str">
            <v>DC</v>
          </cell>
          <cell r="AO65">
            <v>0</v>
          </cell>
          <cell r="AP65">
            <v>0</v>
          </cell>
          <cell r="AQ65">
            <v>0</v>
          </cell>
          <cell r="AR65">
            <v>288</v>
          </cell>
          <cell r="AS65" t="str">
            <v>30TLGC</v>
          </cell>
          <cell r="AT65">
            <v>43277</v>
          </cell>
          <cell r="AU65">
            <v>0</v>
          </cell>
          <cell r="AV65" t="str">
            <v>Yes</v>
          </cell>
          <cell r="AW65" t="str">
            <v>WSJM</v>
          </cell>
          <cell r="AX65">
            <v>0</v>
          </cell>
          <cell r="AY65" t="str">
            <v>New York Times and USA Today bestselling book by basketball great Kareem Abdul-Jabbar on his 50-year friendship with Coach John Wooden, who formed one of the most enduring and meaningful relationships in sports history.</v>
          </cell>
          <cell r="AZ65">
            <v>2</v>
          </cell>
          <cell r="BA65">
            <v>8</v>
          </cell>
          <cell r="BB65">
            <v>0</v>
          </cell>
          <cell r="BC65">
            <v>0</v>
          </cell>
        </row>
        <row r="66">
          <cell r="M66">
            <v>65</v>
          </cell>
          <cell r="N66">
            <v>65</v>
          </cell>
          <cell r="O66" t="e">
            <v>#REF!</v>
          </cell>
          <cell r="P66" t="e">
            <v>#REF!</v>
          </cell>
          <cell r="Q66">
            <v>0</v>
          </cell>
          <cell r="R66">
            <v>0</v>
          </cell>
          <cell r="S66">
            <v>0</v>
          </cell>
          <cell r="T66">
            <v>0</v>
          </cell>
          <cell r="U66">
            <v>0</v>
          </cell>
          <cell r="V66">
            <v>0</v>
          </cell>
          <cell r="W66" t="e">
            <v>#REF!</v>
          </cell>
          <cell r="X66">
            <v>0</v>
          </cell>
          <cell r="AG66">
            <v>0</v>
          </cell>
          <cell r="AH66">
            <v>9781631217357</v>
          </cell>
          <cell r="AI66" t="str">
            <v>Moon Oregon</v>
          </cell>
          <cell r="AJ66" t="str">
            <v>Jewell, Judy,McRae, W.</v>
          </cell>
          <cell r="AK66">
            <v>34.99</v>
          </cell>
          <cell r="AL66" t="str">
            <v>TPB</v>
          </cell>
          <cell r="AM66" t="str">
            <v>BO</v>
          </cell>
          <cell r="AN66" t="str">
            <v>Other</v>
          </cell>
          <cell r="AO66">
            <v>0</v>
          </cell>
          <cell r="AP66">
            <v>0</v>
          </cell>
          <cell r="AQ66">
            <v>0</v>
          </cell>
          <cell r="AR66">
            <v>630</v>
          </cell>
          <cell r="AS66" t="str">
            <v>30TLPO</v>
          </cell>
          <cell r="AT66">
            <v>43125</v>
          </cell>
          <cell r="AU66">
            <v>0</v>
          </cell>
          <cell r="AV66" t="str">
            <v>Yes</v>
          </cell>
          <cell r="AW66" t="str">
            <v>WT</v>
          </cell>
          <cell r="AX66">
            <v>0</v>
          </cell>
          <cell r="AY66" t="str">
            <v>Make your way through Oregon's stunning wilderness, eclectic cities, and everything in between with Portland locals Judy Jewell and W.C. McRae.</v>
          </cell>
          <cell r="AZ66">
            <v>2</v>
          </cell>
          <cell r="BA66">
            <v>9</v>
          </cell>
          <cell r="BB66">
            <v>0</v>
          </cell>
          <cell r="BC66">
            <v>0</v>
          </cell>
        </row>
        <row r="67">
          <cell r="M67">
            <v>66</v>
          </cell>
          <cell r="N67">
            <v>66</v>
          </cell>
          <cell r="O67" t="e">
            <v>#REF!</v>
          </cell>
          <cell r="P67" t="e">
            <v>#REF!</v>
          </cell>
          <cell r="Q67">
            <v>0</v>
          </cell>
          <cell r="R67">
            <v>0</v>
          </cell>
          <cell r="S67">
            <v>0</v>
          </cell>
          <cell r="T67">
            <v>0</v>
          </cell>
          <cell r="U67">
            <v>0</v>
          </cell>
          <cell r="V67">
            <v>0</v>
          </cell>
          <cell r="W67" t="e">
            <v>#REF!</v>
          </cell>
          <cell r="X67">
            <v>0</v>
          </cell>
          <cell r="AG67">
            <v>0</v>
          </cell>
          <cell r="AH67">
            <v>9780762462063</v>
          </cell>
          <cell r="AI67" t="str">
            <v>Hamburger America: Completely Revised and Updated Edition</v>
          </cell>
          <cell r="AJ67" t="str">
            <v>Motz, George</v>
          </cell>
          <cell r="AK67">
            <v>34.99</v>
          </cell>
          <cell r="AL67" t="str">
            <v>TPB</v>
          </cell>
          <cell r="AM67" t="str">
            <v>BO</v>
          </cell>
          <cell r="AN67" t="str">
            <v>Other</v>
          </cell>
          <cell r="AO67">
            <v>0</v>
          </cell>
          <cell r="AP67">
            <v>0</v>
          </cell>
          <cell r="AQ67">
            <v>0</v>
          </cell>
          <cell r="AR67">
            <v>400</v>
          </cell>
          <cell r="AS67" t="str">
            <v>30TLRP</v>
          </cell>
          <cell r="AT67">
            <v>43277</v>
          </cell>
          <cell r="AU67">
            <v>0</v>
          </cell>
          <cell r="AV67" t="str">
            <v>Yes</v>
          </cell>
          <cell r="AW67" t="str">
            <v>WT</v>
          </cell>
          <cell r="AX67">
            <v>0</v>
          </cell>
          <cell r="AY67" t="str">
            <v>Like a &lt;i&gt;Road Food&lt;/i&gt; specifically for burgers, this classic guide to America's greatest hamburger joints returns with a completed revised edition--and an updated package featuring 50 brand new places from coast to coast.</v>
          </cell>
          <cell r="AZ67">
            <v>2</v>
          </cell>
          <cell r="BA67">
            <v>10</v>
          </cell>
          <cell r="BB67">
            <v>0</v>
          </cell>
          <cell r="BC67">
            <v>0</v>
          </cell>
        </row>
        <row r="68">
          <cell r="M68">
            <v>67</v>
          </cell>
          <cell r="N68">
            <v>67</v>
          </cell>
          <cell r="O68" t="e">
            <v>#REF!</v>
          </cell>
          <cell r="P68" t="e">
            <v>#REF!</v>
          </cell>
          <cell r="Q68">
            <v>0</v>
          </cell>
          <cell r="R68">
            <v>0</v>
          </cell>
          <cell r="S68">
            <v>0</v>
          </cell>
          <cell r="T68">
            <v>0</v>
          </cell>
          <cell r="U68">
            <v>0</v>
          </cell>
          <cell r="V68">
            <v>0</v>
          </cell>
          <cell r="W68" t="e">
            <v>#REF!</v>
          </cell>
          <cell r="X68">
            <v>0</v>
          </cell>
          <cell r="AG68">
            <v>0</v>
          </cell>
          <cell r="AH68">
            <v>9781538727478</v>
          </cell>
          <cell r="AI68" t="str">
            <v>Dr Patrick Walsh's Guide To Surviving Prostate Cancer</v>
          </cell>
          <cell r="AJ68" t="str">
            <v>Walsh, Patrick C.,Farrar Worthington, Janet</v>
          </cell>
          <cell r="AK68">
            <v>34.99</v>
          </cell>
          <cell r="AL68" t="str">
            <v>TPB</v>
          </cell>
          <cell r="AM68" t="str">
            <v>BO</v>
          </cell>
          <cell r="AN68" t="str">
            <v>C</v>
          </cell>
          <cell r="AO68">
            <v>0</v>
          </cell>
          <cell r="AP68">
            <v>0</v>
          </cell>
          <cell r="AQ68">
            <v>0</v>
          </cell>
          <cell r="AR68">
            <v>624</v>
          </cell>
          <cell r="AS68" t="str">
            <v>30TLGC</v>
          </cell>
          <cell r="AT68">
            <v>43291</v>
          </cell>
          <cell r="AU68">
            <v>0</v>
          </cell>
          <cell r="AV68" t="str">
            <v>Yes</v>
          </cell>
          <cell r="AW68" t="str">
            <v>VFDM,VFM</v>
          </cell>
          <cell r="AX68">
            <v>0</v>
          </cell>
          <cell r="AY68" t="str">
            <v>Now updated and revised, the definitive book on surviving prostate cancer from the world's leading authority on the prostate.</v>
          </cell>
          <cell r="AZ68">
            <v>2</v>
          </cell>
          <cell r="BA68">
            <v>11</v>
          </cell>
          <cell r="BB68">
            <v>0</v>
          </cell>
          <cell r="BC68">
            <v>0</v>
          </cell>
        </row>
        <row r="69">
          <cell r="M69">
            <v>68</v>
          </cell>
          <cell r="N69">
            <v>68</v>
          </cell>
          <cell r="O69" t="e">
            <v>#REF!</v>
          </cell>
          <cell r="P69" t="e">
            <v>#REF!</v>
          </cell>
          <cell r="Q69">
            <v>0</v>
          </cell>
          <cell r="R69">
            <v>0</v>
          </cell>
          <cell r="S69">
            <v>0</v>
          </cell>
          <cell r="T69">
            <v>0</v>
          </cell>
          <cell r="U69">
            <v>0</v>
          </cell>
          <cell r="V69">
            <v>0</v>
          </cell>
          <cell r="W69" t="e">
            <v>#REF!</v>
          </cell>
          <cell r="X69">
            <v>0</v>
          </cell>
          <cell r="AG69">
            <v>0</v>
          </cell>
          <cell r="AH69">
            <v>9781472257918</v>
          </cell>
          <cell r="AI69" t="str">
            <v>Confessions of a Single Mum</v>
          </cell>
          <cell r="AJ69" t="str">
            <v>Nickell, Amy</v>
          </cell>
          <cell r="AK69">
            <v>37.99</v>
          </cell>
          <cell r="AL69" t="str">
            <v>TPB</v>
          </cell>
          <cell r="AM69" t="str">
            <v>B6</v>
          </cell>
          <cell r="AN69" t="str">
            <v>R</v>
          </cell>
          <cell r="AO69">
            <v>0</v>
          </cell>
          <cell r="AP69">
            <v>0</v>
          </cell>
          <cell r="AQ69">
            <v>0</v>
          </cell>
          <cell r="AR69">
            <v>320</v>
          </cell>
          <cell r="AS69" t="str">
            <v>06THEN</v>
          </cell>
          <cell r="AT69">
            <v>43312</v>
          </cell>
          <cell r="AU69">
            <v>0</v>
          </cell>
          <cell r="AV69" t="str">
            <v>Yes</v>
          </cell>
          <cell r="AW69">
            <v>0</v>
          </cell>
          <cell r="AX69">
            <v>0</v>
          </cell>
          <cell r="AY69" t="str">
            <v>A witty and inspirational memoir of the realities of being a single mum.</v>
          </cell>
          <cell r="AZ69">
            <v>2</v>
          </cell>
          <cell r="BA69">
            <v>12</v>
          </cell>
          <cell r="BB69">
            <v>0</v>
          </cell>
          <cell r="BC69">
            <v>0</v>
          </cell>
        </row>
        <row r="70">
          <cell r="M70">
            <v>69</v>
          </cell>
          <cell r="N70">
            <v>69</v>
          </cell>
          <cell r="O70" t="e">
            <v>#REF!</v>
          </cell>
          <cell r="P70" t="e">
            <v>#REF!</v>
          </cell>
          <cell r="Q70">
            <v>0</v>
          </cell>
          <cell r="R70">
            <v>0</v>
          </cell>
          <cell r="S70">
            <v>0</v>
          </cell>
          <cell r="T70">
            <v>0</v>
          </cell>
          <cell r="U70">
            <v>0</v>
          </cell>
          <cell r="V70">
            <v>0</v>
          </cell>
          <cell r="W70" t="e">
            <v>#REF!</v>
          </cell>
          <cell r="X70">
            <v>0</v>
          </cell>
          <cell r="AG70">
            <v>0</v>
          </cell>
          <cell r="AH70">
            <v>9781473648944</v>
          </cell>
          <cell r="AI70" t="str">
            <v>Faitheism</v>
          </cell>
          <cell r="AJ70" t="str">
            <v>Kandiah, Krish</v>
          </cell>
          <cell r="AK70">
            <v>37.99</v>
          </cell>
          <cell r="AL70" t="str">
            <v>TPB</v>
          </cell>
          <cell r="AM70" t="str">
            <v>B6</v>
          </cell>
          <cell r="AN70" t="str">
            <v>R</v>
          </cell>
          <cell r="AO70">
            <v>0</v>
          </cell>
          <cell r="AP70">
            <v>0</v>
          </cell>
          <cell r="AQ70">
            <v>0</v>
          </cell>
          <cell r="AR70">
            <v>256</v>
          </cell>
          <cell r="AS70" t="str">
            <v>02THSN</v>
          </cell>
          <cell r="AT70">
            <v>43291</v>
          </cell>
          <cell r="AU70">
            <v>0</v>
          </cell>
          <cell r="AV70" t="str">
            <v>Yes</v>
          </cell>
          <cell r="AW70" t="str">
            <v>HRCM</v>
          </cell>
          <cell r="AX70">
            <v>0</v>
          </cell>
          <cell r="AY70" t="str">
            <v>This passionate and challenging exploration of the Faith vs Atheism debate asks the biggest question of all: What if everything you think you know about fAiTHEISM is wrong?</v>
          </cell>
          <cell r="AZ70">
            <v>2</v>
          </cell>
          <cell r="BA70">
            <v>13</v>
          </cell>
          <cell r="BB70">
            <v>0</v>
          </cell>
          <cell r="BC70">
            <v>0</v>
          </cell>
        </row>
        <row r="71">
          <cell r="M71">
            <v>70</v>
          </cell>
          <cell r="N71">
            <v>70</v>
          </cell>
          <cell r="O71" t="e">
            <v>#REF!</v>
          </cell>
          <cell r="P71" t="e">
            <v>#REF!</v>
          </cell>
          <cell r="Q71">
            <v>0</v>
          </cell>
          <cell r="R71">
            <v>0</v>
          </cell>
          <cell r="S71">
            <v>0</v>
          </cell>
          <cell r="T71">
            <v>0</v>
          </cell>
          <cell r="U71">
            <v>0</v>
          </cell>
          <cell r="V71">
            <v>0</v>
          </cell>
          <cell r="W71" t="e">
            <v>#REF!</v>
          </cell>
          <cell r="X71">
            <v>0</v>
          </cell>
          <cell r="AG71">
            <v>0</v>
          </cell>
          <cell r="AH71">
            <v>9781472256935</v>
          </cell>
          <cell r="AI71" t="str">
            <v>Flight Risk</v>
          </cell>
          <cell r="AJ71" t="str">
            <v>Green, Stephanie</v>
          </cell>
          <cell r="AK71">
            <v>37.99</v>
          </cell>
          <cell r="AL71" t="str">
            <v>TPB</v>
          </cell>
          <cell r="AM71" t="str">
            <v>B6</v>
          </cell>
          <cell r="AN71" t="str">
            <v>R</v>
          </cell>
          <cell r="AO71">
            <v>0</v>
          </cell>
          <cell r="AP71">
            <v>0</v>
          </cell>
          <cell r="AQ71">
            <v>0</v>
          </cell>
          <cell r="AR71">
            <v>320</v>
          </cell>
          <cell r="AS71" t="str">
            <v>06THEF</v>
          </cell>
          <cell r="AT71">
            <v>43279</v>
          </cell>
          <cell r="AU71">
            <v>0</v>
          </cell>
          <cell r="AV71" t="str">
            <v>Yes</v>
          </cell>
          <cell r="AW71" t="str">
            <v>BGTA,BM</v>
          </cell>
          <cell r="AX71">
            <v>0</v>
          </cell>
          <cell r="AY71" t="str">
            <v>A candid insight into the exhilarating drama of life and work as one of Heathrow airport's on-site doctors.</v>
          </cell>
          <cell r="AZ71">
            <v>2</v>
          </cell>
          <cell r="BA71">
            <v>14</v>
          </cell>
          <cell r="BB71">
            <v>0</v>
          </cell>
          <cell r="BC71">
            <v>0</v>
          </cell>
        </row>
        <row r="72">
          <cell r="M72">
            <v>71</v>
          </cell>
          <cell r="N72">
            <v>71</v>
          </cell>
          <cell r="O72" t="e">
            <v>#REF!</v>
          </cell>
          <cell r="P72" t="e">
            <v>#REF!</v>
          </cell>
          <cell r="Q72">
            <v>0</v>
          </cell>
          <cell r="R72">
            <v>0</v>
          </cell>
          <cell r="S72">
            <v>0</v>
          </cell>
          <cell r="T72">
            <v>0</v>
          </cell>
          <cell r="U72">
            <v>0</v>
          </cell>
          <cell r="V72">
            <v>0</v>
          </cell>
          <cell r="W72" t="e">
            <v>#REF!</v>
          </cell>
          <cell r="X72">
            <v>0</v>
          </cell>
          <cell r="AG72">
            <v>0</v>
          </cell>
          <cell r="AH72">
            <v>9781631218910</v>
          </cell>
          <cell r="AI72" t="str">
            <v>Moon Washington</v>
          </cell>
          <cell r="AJ72" t="str">
            <v>Lombardi, Matthew</v>
          </cell>
          <cell r="AK72">
            <v>37.99</v>
          </cell>
          <cell r="AL72" t="str">
            <v>TPB</v>
          </cell>
          <cell r="AM72" t="str">
            <v>BO</v>
          </cell>
          <cell r="AN72" t="str">
            <v>Other</v>
          </cell>
          <cell r="AO72">
            <v>0</v>
          </cell>
          <cell r="AP72">
            <v>0</v>
          </cell>
          <cell r="AQ72">
            <v>0</v>
          </cell>
          <cell r="AR72">
            <v>480</v>
          </cell>
          <cell r="AS72" t="str">
            <v>30TLPO</v>
          </cell>
          <cell r="AT72">
            <v>43277</v>
          </cell>
          <cell r="AU72">
            <v>0</v>
          </cell>
          <cell r="AV72" t="str">
            <v>Yes</v>
          </cell>
          <cell r="AW72" t="str">
            <v>WT</v>
          </cell>
          <cell r="AX72">
            <v>0</v>
          </cell>
          <cell r="AY72" t="str">
            <v>&lt;b&gt;Discover what Washington locals love about their home state, from the best cup of coffee to the top hikes.&lt;/b&gt;</v>
          </cell>
          <cell r="AZ72">
            <v>2</v>
          </cell>
          <cell r="BA72">
            <v>15</v>
          </cell>
          <cell r="BB72">
            <v>0</v>
          </cell>
          <cell r="BC72">
            <v>0</v>
          </cell>
        </row>
        <row r="73">
          <cell r="M73">
            <v>72</v>
          </cell>
          <cell r="N73">
            <v>72</v>
          </cell>
          <cell r="O73" t="e">
            <v>#REF!</v>
          </cell>
          <cell r="P73" t="e">
            <v>#REF!</v>
          </cell>
          <cell r="Q73">
            <v>0</v>
          </cell>
          <cell r="R73">
            <v>0</v>
          </cell>
          <cell r="S73">
            <v>0</v>
          </cell>
          <cell r="T73">
            <v>0</v>
          </cell>
          <cell r="U73">
            <v>0</v>
          </cell>
          <cell r="V73">
            <v>0</v>
          </cell>
          <cell r="W73" t="e">
            <v>#REF!</v>
          </cell>
          <cell r="X73">
            <v>0</v>
          </cell>
          <cell r="AG73">
            <v>0</v>
          </cell>
          <cell r="AH73">
            <v>9781408710746</v>
          </cell>
          <cell r="AI73" t="str">
            <v>Collaborative Advantage</v>
          </cell>
          <cell r="AJ73" t="str">
            <v>Skinner, Paul</v>
          </cell>
          <cell r="AK73">
            <v>37.99</v>
          </cell>
          <cell r="AL73" t="str">
            <v>TPB</v>
          </cell>
          <cell r="AM73" t="str">
            <v>B6</v>
          </cell>
          <cell r="AN73" t="str">
            <v>C</v>
          </cell>
          <cell r="AO73">
            <v>0</v>
          </cell>
          <cell r="AP73">
            <v>0</v>
          </cell>
          <cell r="AQ73">
            <v>0</v>
          </cell>
          <cell r="AR73">
            <v>192</v>
          </cell>
          <cell r="AS73" t="str">
            <v>12TLRO</v>
          </cell>
          <cell r="AT73">
            <v>43273</v>
          </cell>
          <cell r="AU73">
            <v>0</v>
          </cell>
          <cell r="AV73" t="str">
            <v>Yes</v>
          </cell>
          <cell r="AW73" t="str">
            <v>KJ</v>
          </cell>
          <cell r="AX73">
            <v>0</v>
          </cell>
          <cell r="AY73" t="str">
            <v>&lt;b&gt;Conventional competition-based approaches to strategy no longer work and  can actively prevent an organization from achieving its goals. This book proposes an alternative model, that of Collaborative Advantage, to drive a greater level of success that is better for you, better for your customers and better for society.&lt;/b&gt;</v>
          </cell>
          <cell r="AZ73">
            <v>2</v>
          </cell>
          <cell r="BA73">
            <v>16</v>
          </cell>
          <cell r="BB73">
            <v>0</v>
          </cell>
          <cell r="BC73">
            <v>0</v>
          </cell>
        </row>
        <row r="74">
          <cell r="M74">
            <v>73</v>
          </cell>
          <cell r="N74">
            <v>73</v>
          </cell>
          <cell r="O74" t="e">
            <v>#REF!</v>
          </cell>
          <cell r="P74" t="e">
            <v>#REF!</v>
          </cell>
          <cell r="Q74">
            <v>0</v>
          </cell>
          <cell r="R74">
            <v>0</v>
          </cell>
          <cell r="S74">
            <v>0</v>
          </cell>
          <cell r="T74">
            <v>0</v>
          </cell>
          <cell r="U74">
            <v>0</v>
          </cell>
          <cell r="V74">
            <v>0</v>
          </cell>
          <cell r="W74" t="e">
            <v>#REF!</v>
          </cell>
          <cell r="X74">
            <v>0</v>
          </cell>
          <cell r="AG74">
            <v>0</v>
          </cell>
          <cell r="AH74">
            <v>9781640495845</v>
          </cell>
          <cell r="AI74" t="str">
            <v>Moon Banff National Park</v>
          </cell>
          <cell r="AJ74" t="str">
            <v>Hempstead, Andrew</v>
          </cell>
          <cell r="AK74">
            <v>24.99</v>
          </cell>
          <cell r="AL74" t="str">
            <v>PB</v>
          </cell>
          <cell r="AM74" t="str">
            <v>BO</v>
          </cell>
          <cell r="AN74" t="str">
            <v>B+</v>
          </cell>
          <cell r="AO74">
            <v>0</v>
          </cell>
          <cell r="AP74">
            <v>0</v>
          </cell>
          <cell r="AQ74">
            <v>0</v>
          </cell>
          <cell r="AR74">
            <v>152</v>
          </cell>
          <cell r="AS74" t="str">
            <v>30TLPO</v>
          </cell>
          <cell r="AT74">
            <v>43277</v>
          </cell>
          <cell r="AU74">
            <v>0</v>
          </cell>
          <cell r="AV74" t="str">
            <v>Yes</v>
          </cell>
          <cell r="AW74" t="str">
            <v>WT,WTH</v>
          </cell>
          <cell r="AX74">
            <v>0</v>
          </cell>
          <cell r="AY74" t="str">
            <v>Moon Banff National Park guides visitors to the park's top attractions and beyond: glacial lakes, secluded hot springs, snow-capped mountain peaks, and untouched wilderness.</v>
          </cell>
          <cell r="AZ74">
            <v>2</v>
          </cell>
          <cell r="BA74">
            <v>17</v>
          </cell>
          <cell r="BB74">
            <v>0</v>
          </cell>
          <cell r="BC74">
            <v>0</v>
          </cell>
        </row>
        <row r="75">
          <cell r="M75">
            <v>74</v>
          </cell>
          <cell r="N75">
            <v>74</v>
          </cell>
          <cell r="O75" t="e">
            <v>#REF!</v>
          </cell>
          <cell r="P75" t="e">
            <v>#REF!</v>
          </cell>
          <cell r="Q75">
            <v>0</v>
          </cell>
          <cell r="R75">
            <v>0</v>
          </cell>
          <cell r="S75">
            <v>0</v>
          </cell>
          <cell r="T75">
            <v>0</v>
          </cell>
          <cell r="U75">
            <v>0</v>
          </cell>
          <cell r="V75">
            <v>0</v>
          </cell>
          <cell r="W75" t="e">
            <v>#REF!</v>
          </cell>
          <cell r="X75">
            <v>0</v>
          </cell>
          <cell r="AG75">
            <v>0</v>
          </cell>
          <cell r="AH75">
            <v>9781473671492</v>
          </cell>
          <cell r="AI75" t="str">
            <v>An Armful of Babies and a Cup of Tea</v>
          </cell>
          <cell r="AJ75" t="str">
            <v>Corbally, Molly</v>
          </cell>
          <cell r="AK75">
            <v>27.99</v>
          </cell>
          <cell r="AL75" t="str">
            <v>PB</v>
          </cell>
          <cell r="AM75" t="str">
            <v>B5</v>
          </cell>
          <cell r="AN75" t="str">
            <v>B</v>
          </cell>
          <cell r="AO75">
            <v>0</v>
          </cell>
          <cell r="AP75">
            <v>0</v>
          </cell>
          <cell r="AQ75">
            <v>0</v>
          </cell>
          <cell r="AR75">
            <v>336</v>
          </cell>
          <cell r="AS75" t="str">
            <v>02PHOD</v>
          </cell>
          <cell r="AT75">
            <v>43293</v>
          </cell>
          <cell r="AU75">
            <v>0</v>
          </cell>
          <cell r="AV75" t="str">
            <v>Yes</v>
          </cell>
          <cell r="AW75" t="str">
            <v>BM</v>
          </cell>
          <cell r="AX75">
            <v>0</v>
          </cell>
          <cell r="AY75" t="str">
            <v>&lt;b&gt;For fans of Call the Midwife - a warm-hearted memoir of a young district health visitor in the Midlands in the early years of the NHS, from the 1940s to the 1970s.&lt;/b&gt;</v>
          </cell>
          <cell r="AZ75">
            <v>2</v>
          </cell>
          <cell r="BA75">
            <v>18</v>
          </cell>
          <cell r="BB75">
            <v>0</v>
          </cell>
          <cell r="BC75">
            <v>0</v>
          </cell>
        </row>
        <row r="76">
          <cell r="M76">
            <v>75</v>
          </cell>
          <cell r="N76">
            <v>75</v>
          </cell>
          <cell r="O76" t="e">
            <v>#REF!</v>
          </cell>
          <cell r="P76" t="e">
            <v>#REF!</v>
          </cell>
          <cell r="Q76">
            <v>0</v>
          </cell>
          <cell r="R76">
            <v>0</v>
          </cell>
          <cell r="S76">
            <v>0</v>
          </cell>
          <cell r="T76">
            <v>0</v>
          </cell>
          <cell r="U76">
            <v>0</v>
          </cell>
          <cell r="V76">
            <v>0</v>
          </cell>
          <cell r="W76" t="e">
            <v>#REF!</v>
          </cell>
          <cell r="X76">
            <v>0</v>
          </cell>
          <cell r="AG76">
            <v>0</v>
          </cell>
          <cell r="AH76">
            <v>9781474605359</v>
          </cell>
          <cell r="AI76" t="str">
            <v>The Favourite</v>
          </cell>
          <cell r="AJ76" t="str">
            <v>Field, Ophelia</v>
          </cell>
          <cell r="AK76">
            <v>27.99</v>
          </cell>
          <cell r="AL76" t="str">
            <v>PB</v>
          </cell>
          <cell r="AM76" t="str">
            <v>B5</v>
          </cell>
          <cell r="AN76" t="str">
            <v>B</v>
          </cell>
          <cell r="AO76">
            <v>0</v>
          </cell>
          <cell r="AP76">
            <v>0</v>
          </cell>
          <cell r="AQ76">
            <v>0</v>
          </cell>
          <cell r="AR76">
            <v>496</v>
          </cell>
          <cell r="AS76" t="str">
            <v>10PWNN</v>
          </cell>
          <cell r="AT76">
            <v>43277</v>
          </cell>
          <cell r="AU76">
            <v>0</v>
          </cell>
          <cell r="AV76" t="str">
            <v>Yes</v>
          </cell>
          <cell r="AW76" t="str">
            <v>1DBK,BGH,HBLL</v>
          </cell>
          <cell r="AX76">
            <v>0</v>
          </cell>
          <cell r="AY76" t="str">
            <v>&lt;b&gt;A new and updated edition of Ophelia Field's acclaimed biography of Sarah Churchill, first Duchess of Marlborough (1660-1744).&lt;/b&gt;</v>
          </cell>
          <cell r="AZ76">
            <v>2</v>
          </cell>
          <cell r="BA76">
            <v>19</v>
          </cell>
          <cell r="BB76">
            <v>0</v>
          </cell>
          <cell r="BC76">
            <v>0</v>
          </cell>
        </row>
        <row r="77">
          <cell r="M77">
            <v>76</v>
          </cell>
          <cell r="N77">
            <v>76</v>
          </cell>
          <cell r="O77" t="e">
            <v>#REF!</v>
          </cell>
          <cell r="P77" t="e">
            <v>#REF!</v>
          </cell>
          <cell r="Q77">
            <v>0</v>
          </cell>
          <cell r="R77">
            <v>0</v>
          </cell>
          <cell r="S77">
            <v>0</v>
          </cell>
          <cell r="T77">
            <v>0</v>
          </cell>
          <cell r="U77">
            <v>0</v>
          </cell>
          <cell r="V77">
            <v>0</v>
          </cell>
          <cell r="W77" t="e">
            <v>#REF!</v>
          </cell>
          <cell r="X77">
            <v>0</v>
          </cell>
          <cell r="AG77">
            <v>0</v>
          </cell>
          <cell r="AH77">
            <v>9781474603485</v>
          </cell>
          <cell r="AI77" t="str">
            <v>Watling Street</v>
          </cell>
          <cell r="AJ77" t="str">
            <v>Higgs, John</v>
          </cell>
          <cell r="AK77">
            <v>27.99</v>
          </cell>
          <cell r="AL77" t="str">
            <v>PB</v>
          </cell>
          <cell r="AM77" t="str">
            <v>B5</v>
          </cell>
          <cell r="AN77" t="str">
            <v>B</v>
          </cell>
          <cell r="AO77">
            <v>0</v>
          </cell>
          <cell r="AP77">
            <v>0</v>
          </cell>
          <cell r="AQ77">
            <v>0</v>
          </cell>
          <cell r="AR77">
            <v>384</v>
          </cell>
          <cell r="AS77" t="str">
            <v>10PWNN</v>
          </cell>
          <cell r="AT77">
            <v>43293</v>
          </cell>
          <cell r="AU77">
            <v>0</v>
          </cell>
          <cell r="AV77" t="str">
            <v>Yes</v>
          </cell>
          <cell r="AW77" t="str">
            <v>1DBK,HBTB,WTL</v>
          </cell>
          <cell r="AX77">
            <v>0</v>
          </cell>
          <cell r="AY77" t="str">
            <v>A journey along one of Britain's oldest roads, from Dover to Anglesey, in search of the hidden history that makes us who we are today.</v>
          </cell>
          <cell r="AZ77">
            <v>2</v>
          </cell>
          <cell r="BA77">
            <v>20</v>
          </cell>
          <cell r="BB77">
            <v>0</v>
          </cell>
          <cell r="BC77">
            <v>0</v>
          </cell>
        </row>
        <row r="78">
          <cell r="M78">
            <v>77</v>
          </cell>
          <cell r="N78">
            <v>77</v>
          </cell>
          <cell r="O78" t="e">
            <v>#REF!</v>
          </cell>
          <cell r="P78" t="e">
            <v>#REF!</v>
          </cell>
          <cell r="Q78">
            <v>0</v>
          </cell>
          <cell r="R78">
            <v>0</v>
          </cell>
          <cell r="S78">
            <v>0</v>
          </cell>
          <cell r="T78">
            <v>0</v>
          </cell>
          <cell r="U78">
            <v>0</v>
          </cell>
          <cell r="V78">
            <v>0</v>
          </cell>
          <cell r="W78" t="e">
            <v>#REF!</v>
          </cell>
          <cell r="X78">
            <v>0</v>
          </cell>
          <cell r="AG78">
            <v>0</v>
          </cell>
          <cell r="AH78">
            <v>9781474605205</v>
          </cell>
          <cell r="AI78" t="str">
            <v>Get Me the Urgent Biscuits</v>
          </cell>
          <cell r="AJ78" t="str">
            <v>Slight, Sweetpea</v>
          </cell>
          <cell r="AK78">
            <v>27.99</v>
          </cell>
          <cell r="AL78" t="str">
            <v>PB</v>
          </cell>
          <cell r="AM78" t="str">
            <v>B5</v>
          </cell>
          <cell r="AN78" t="str">
            <v>B</v>
          </cell>
          <cell r="AO78">
            <v>0</v>
          </cell>
          <cell r="AP78">
            <v>0</v>
          </cell>
          <cell r="AQ78">
            <v>0</v>
          </cell>
          <cell r="AR78">
            <v>256</v>
          </cell>
          <cell r="AS78" t="str">
            <v>10PWNN</v>
          </cell>
          <cell r="AT78">
            <v>43293</v>
          </cell>
          <cell r="AU78">
            <v>0</v>
          </cell>
          <cell r="AV78" t="str">
            <v>Yes</v>
          </cell>
          <cell r="AW78" t="str">
            <v>ANF,BGFA,BM</v>
          </cell>
          <cell r="AX78">
            <v>0</v>
          </cell>
          <cell r="AY78" t="str">
            <v>The dazzling coming-of-age memoir of a young woman's apprenticeship to a maverick West End theatre producer.</v>
          </cell>
          <cell r="AZ78">
            <v>2</v>
          </cell>
          <cell r="BA78">
            <v>21</v>
          </cell>
          <cell r="BB78">
            <v>0</v>
          </cell>
          <cell r="BC78">
            <v>0</v>
          </cell>
        </row>
        <row r="79">
          <cell r="M79">
            <v>78</v>
          </cell>
          <cell r="N79">
            <v>78</v>
          </cell>
          <cell r="O79" t="e">
            <v>#REF!</v>
          </cell>
          <cell r="P79" t="e">
            <v>#REF!</v>
          </cell>
          <cell r="Q79">
            <v>0</v>
          </cell>
          <cell r="R79">
            <v>0</v>
          </cell>
          <cell r="S79">
            <v>0</v>
          </cell>
          <cell r="T79">
            <v>0</v>
          </cell>
          <cell r="U79">
            <v>0</v>
          </cell>
          <cell r="V79">
            <v>0</v>
          </cell>
          <cell r="W79" t="e">
            <v>#REF!</v>
          </cell>
          <cell r="X79">
            <v>0</v>
          </cell>
          <cell r="AG79">
            <v>0</v>
          </cell>
          <cell r="AH79">
            <v>9781631218866</v>
          </cell>
          <cell r="AI79" t="str">
            <v>Moon Olympic Peninsula (2nd ed)</v>
          </cell>
          <cell r="AJ79" t="str">
            <v>Burlingame, Jeff</v>
          </cell>
          <cell r="AK79">
            <v>29.99</v>
          </cell>
          <cell r="AL79" t="str">
            <v>PB</v>
          </cell>
          <cell r="AM79" t="str">
            <v>BO</v>
          </cell>
          <cell r="AN79" t="str">
            <v>B</v>
          </cell>
          <cell r="AO79">
            <v>0</v>
          </cell>
          <cell r="AP79">
            <v>0</v>
          </cell>
          <cell r="AQ79">
            <v>0</v>
          </cell>
          <cell r="AR79">
            <v>250</v>
          </cell>
          <cell r="AS79" t="str">
            <v>30TLPO</v>
          </cell>
          <cell r="AT79">
            <v>43277</v>
          </cell>
          <cell r="AU79">
            <v>0</v>
          </cell>
          <cell r="AV79" t="str">
            <v>Yes</v>
          </cell>
          <cell r="AW79" t="str">
            <v>WT</v>
          </cell>
          <cell r="AX79">
            <v>0</v>
          </cell>
          <cell r="AY79" t="str">
            <v>&lt;b&gt;Whether you're touring the charming small towns, exploring the coast, or getting lost in nature, Jeff Burlingame provides expert tips and local insight in &lt;i&gt;Moon Olympic Peninsula&lt;/i&gt;&lt;/b&gt;</v>
          </cell>
          <cell r="AZ79">
            <v>2</v>
          </cell>
          <cell r="BA79">
            <v>22</v>
          </cell>
          <cell r="BB79">
            <v>0</v>
          </cell>
          <cell r="BC79">
            <v>0</v>
          </cell>
        </row>
        <row r="80">
          <cell r="M80">
            <v>79</v>
          </cell>
          <cell r="N80">
            <v>79</v>
          </cell>
          <cell r="O80" t="e">
            <v>#REF!</v>
          </cell>
          <cell r="P80" t="e">
            <v>#REF!</v>
          </cell>
          <cell r="Q80">
            <v>0</v>
          </cell>
          <cell r="R80">
            <v>0</v>
          </cell>
          <cell r="S80">
            <v>0</v>
          </cell>
          <cell r="T80">
            <v>0</v>
          </cell>
          <cell r="U80">
            <v>0</v>
          </cell>
          <cell r="V80">
            <v>0</v>
          </cell>
          <cell r="W80" t="e">
            <v>#REF!</v>
          </cell>
          <cell r="X80">
            <v>0</v>
          </cell>
          <cell r="AG80">
            <v>0</v>
          </cell>
          <cell r="AH80">
            <v>9781473656239</v>
          </cell>
          <cell r="AI80" t="str">
            <v>A Force for Justice</v>
          </cell>
          <cell r="AJ80" t="str">
            <v>Clifford, Michael</v>
          </cell>
          <cell r="AK80">
            <v>29.99</v>
          </cell>
          <cell r="AL80" t="str">
            <v>PB</v>
          </cell>
          <cell r="AM80" t="str">
            <v>BO</v>
          </cell>
          <cell r="AN80" t="str">
            <v>B</v>
          </cell>
          <cell r="AO80">
            <v>0</v>
          </cell>
          <cell r="AP80">
            <v>0</v>
          </cell>
          <cell r="AQ80">
            <v>0</v>
          </cell>
          <cell r="AR80">
            <v>320</v>
          </cell>
          <cell r="AS80" t="str">
            <v>12TLHI</v>
          </cell>
          <cell r="AT80">
            <v>43286</v>
          </cell>
          <cell r="AU80">
            <v>0</v>
          </cell>
          <cell r="AV80" t="str">
            <v>Yes</v>
          </cell>
          <cell r="AW80" t="str">
            <v>1DBR,BG,JKSW1</v>
          </cell>
          <cell r="AX80">
            <v>0</v>
          </cell>
          <cell r="AY80" t="str">
            <v>&lt;i&gt;A Force For Justice&lt;/i&gt; reveals the story behind the scenes, of one man struggling to survive in the most challenging of circumstances. It is a dramatic account of a garda sergeant's journey from a rural outpost into the heart of the Irish political and legal system.</v>
          </cell>
          <cell r="AZ80">
            <v>2</v>
          </cell>
          <cell r="BA80">
            <v>23</v>
          </cell>
          <cell r="BB80">
            <v>0</v>
          </cell>
          <cell r="BC80">
            <v>0</v>
          </cell>
        </row>
        <row r="81">
          <cell r="M81">
            <v>80</v>
          </cell>
          <cell r="N81">
            <v>80</v>
          </cell>
          <cell r="O81" t="e">
            <v>#REF!</v>
          </cell>
          <cell r="P81" t="e">
            <v>#REF!</v>
          </cell>
          <cell r="Q81">
            <v>0</v>
          </cell>
          <cell r="R81">
            <v>0</v>
          </cell>
          <cell r="S81">
            <v>0</v>
          </cell>
          <cell r="T81">
            <v>0</v>
          </cell>
          <cell r="U81">
            <v>0</v>
          </cell>
          <cell r="V81">
            <v>0</v>
          </cell>
          <cell r="W81" t="e">
            <v>#REF!</v>
          </cell>
          <cell r="X81">
            <v>0</v>
          </cell>
          <cell r="AG81">
            <v>0</v>
          </cell>
          <cell r="AH81">
            <v>9780349140391</v>
          </cell>
          <cell r="AI81" t="str">
            <v>Connie</v>
          </cell>
          <cell r="AJ81" t="str">
            <v>Pearson, Harry</v>
          </cell>
          <cell r="AK81">
            <v>29.99</v>
          </cell>
          <cell r="AL81" t="str">
            <v>PB</v>
          </cell>
          <cell r="AM81" t="str">
            <v>B5</v>
          </cell>
          <cell r="AN81" t="str">
            <v>B</v>
          </cell>
          <cell r="AO81">
            <v>0</v>
          </cell>
          <cell r="AP81">
            <v>0</v>
          </cell>
          <cell r="AQ81">
            <v>0</v>
          </cell>
          <cell r="AR81">
            <v>368</v>
          </cell>
          <cell r="AS81" t="str">
            <v>12PLAB</v>
          </cell>
          <cell r="AT81">
            <v>43286</v>
          </cell>
          <cell r="AU81">
            <v>0</v>
          </cell>
          <cell r="AV81" t="str">
            <v>Yes</v>
          </cell>
          <cell r="AW81" t="str">
            <v>WS</v>
          </cell>
          <cell r="AX81">
            <v>0</v>
          </cell>
          <cell r="AY81" t="str">
            <v>A masterful biography of one of the biggest personalities in cricketing history, from the author of &lt;i&gt;The Trundlers&lt;/i&gt; and &lt;i&gt;Slipless in Settle&lt;/i&gt;.</v>
          </cell>
          <cell r="AZ81">
            <v>2</v>
          </cell>
          <cell r="BA81">
            <v>24</v>
          </cell>
          <cell r="BB81">
            <v>0</v>
          </cell>
          <cell r="BC81">
            <v>0</v>
          </cell>
        </row>
        <row r="82">
          <cell r="M82">
            <v>81</v>
          </cell>
          <cell r="N82">
            <v>81</v>
          </cell>
          <cell r="O82" t="e">
            <v>#REF!</v>
          </cell>
          <cell r="P82" t="e">
            <v>#REF!</v>
          </cell>
          <cell r="Q82">
            <v>0</v>
          </cell>
          <cell r="R82">
            <v>0</v>
          </cell>
          <cell r="S82">
            <v>0</v>
          </cell>
          <cell r="T82">
            <v>0</v>
          </cell>
          <cell r="U82">
            <v>0</v>
          </cell>
          <cell r="V82">
            <v>0</v>
          </cell>
          <cell r="W82" t="e">
            <v>#REF!</v>
          </cell>
          <cell r="X82">
            <v>0</v>
          </cell>
          <cell r="AG82">
            <v>0</v>
          </cell>
          <cell r="AH82">
            <v>9781631217432</v>
          </cell>
          <cell r="AI82" t="str">
            <v>Moon Acadia National Park (5th ed)</v>
          </cell>
          <cell r="AJ82" t="str">
            <v>Nangle, Hilary</v>
          </cell>
          <cell r="AK82">
            <v>34.99</v>
          </cell>
          <cell r="AL82" t="str">
            <v>PB</v>
          </cell>
          <cell r="AM82" t="str">
            <v>BO</v>
          </cell>
          <cell r="AN82" t="str">
            <v>B+</v>
          </cell>
          <cell r="AO82">
            <v>0</v>
          </cell>
          <cell r="AP82">
            <v>0</v>
          </cell>
          <cell r="AQ82">
            <v>0</v>
          </cell>
          <cell r="AR82">
            <v>315</v>
          </cell>
          <cell r="AS82" t="str">
            <v>30TLPO</v>
          </cell>
          <cell r="AT82">
            <v>43277</v>
          </cell>
          <cell r="AU82">
            <v>0</v>
          </cell>
          <cell r="AV82" t="str">
            <v>Yes</v>
          </cell>
          <cell r="AW82" t="str">
            <v>WT,WTH</v>
          </cell>
          <cell r="AX82">
            <v>0</v>
          </cell>
          <cell r="AY82" t="str">
            <v>Maine local Hilary Nangle guides you to the best of Acadia. Hike rugged granite peaks, bike charming carriage roads, and bask in the park's remote, wild beauty with Moon Acadia National Park.</v>
          </cell>
          <cell r="AZ82">
            <v>2</v>
          </cell>
          <cell r="BA82">
            <v>25</v>
          </cell>
          <cell r="BB82">
            <v>0</v>
          </cell>
          <cell r="BC82">
            <v>0</v>
          </cell>
        </row>
        <row r="83">
          <cell r="M83">
            <v>82</v>
          </cell>
          <cell r="N83">
            <v>82</v>
          </cell>
          <cell r="O83" t="e">
            <v>#REF!</v>
          </cell>
          <cell r="P83" t="e">
            <v>#REF!</v>
          </cell>
          <cell r="Q83">
            <v>0</v>
          </cell>
          <cell r="R83">
            <v>0</v>
          </cell>
          <cell r="S83">
            <v>0</v>
          </cell>
          <cell r="T83">
            <v>0</v>
          </cell>
          <cell r="U83">
            <v>0</v>
          </cell>
          <cell r="V83">
            <v>0</v>
          </cell>
          <cell r="W83" t="e">
            <v>#REF!</v>
          </cell>
          <cell r="X83">
            <v>0</v>
          </cell>
          <cell r="AG83">
            <v>0</v>
          </cell>
          <cell r="AH83">
            <v>9781474608237</v>
          </cell>
          <cell r="AI83" t="str">
            <v>Hometown Tales: Lancashire</v>
          </cell>
          <cell r="AJ83" t="str">
            <v>Ashworth, Jenn,Webster, Benjamin</v>
          </cell>
          <cell r="AK83">
            <v>27.99</v>
          </cell>
          <cell r="AL83" t="str">
            <v>HB</v>
          </cell>
          <cell r="AM83" t="str">
            <v>B4</v>
          </cell>
          <cell r="AN83" t="str">
            <v>B</v>
          </cell>
          <cell r="AO83">
            <v>0</v>
          </cell>
          <cell r="AP83">
            <v>0</v>
          </cell>
          <cell r="AQ83">
            <v>0</v>
          </cell>
          <cell r="AR83">
            <v>160</v>
          </cell>
          <cell r="AS83" t="str">
            <v>10PWNN</v>
          </cell>
          <cell r="AT83">
            <v>43277</v>
          </cell>
          <cell r="AU83">
            <v>0</v>
          </cell>
          <cell r="AV83" t="str">
            <v>Yes</v>
          </cell>
          <cell r="AW83" t="str">
            <v>BM,WQ,WTL</v>
          </cell>
          <cell r="AX83">
            <v>0</v>
          </cell>
          <cell r="AY83" t="str">
            <v>&lt;b&gt;&lt;i&gt;Hometown Tales: Celebrating regional voices &lt;/i&gt;
 Two powerful pieces of fiction set in Preston and Manchester&lt;/b&gt;</v>
          </cell>
          <cell r="AZ83">
            <v>2</v>
          </cell>
          <cell r="BA83">
            <v>26</v>
          </cell>
          <cell r="BB83">
            <v>0</v>
          </cell>
          <cell r="BC83">
            <v>0</v>
          </cell>
        </row>
        <row r="84">
          <cell r="M84">
            <v>83</v>
          </cell>
          <cell r="N84">
            <v>83</v>
          </cell>
          <cell r="O84" t="e">
            <v>#REF!</v>
          </cell>
          <cell r="P84" t="e">
            <v>#REF!</v>
          </cell>
          <cell r="Q84">
            <v>0</v>
          </cell>
          <cell r="R84">
            <v>0</v>
          </cell>
          <cell r="S84">
            <v>0</v>
          </cell>
          <cell r="T84">
            <v>0</v>
          </cell>
          <cell r="U84">
            <v>0</v>
          </cell>
          <cell r="V84">
            <v>0</v>
          </cell>
          <cell r="W84" t="e">
            <v>#REF!</v>
          </cell>
          <cell r="X84">
            <v>0</v>
          </cell>
          <cell r="AG84">
            <v>0</v>
          </cell>
          <cell r="AH84">
            <v>9781474608695</v>
          </cell>
          <cell r="AI84" t="str">
            <v>Hometown Tales: South Coast</v>
          </cell>
          <cell r="AJ84" t="str">
            <v>Cairney, Gemma,Upton, Judy</v>
          </cell>
          <cell r="AK84">
            <v>27.99</v>
          </cell>
          <cell r="AL84" t="str">
            <v>HB</v>
          </cell>
          <cell r="AM84" t="str">
            <v>B4</v>
          </cell>
          <cell r="AN84" t="str">
            <v>B</v>
          </cell>
          <cell r="AO84">
            <v>0</v>
          </cell>
          <cell r="AP84">
            <v>0</v>
          </cell>
          <cell r="AQ84">
            <v>0</v>
          </cell>
          <cell r="AR84">
            <v>160</v>
          </cell>
          <cell r="AS84" t="str">
            <v>10PWNN</v>
          </cell>
          <cell r="AT84">
            <v>43277</v>
          </cell>
          <cell r="AU84">
            <v>0</v>
          </cell>
          <cell r="AV84" t="str">
            <v>Yes</v>
          </cell>
          <cell r="AW84" t="str">
            <v>BM,WQ,WTL</v>
          </cell>
          <cell r="AX84">
            <v>0</v>
          </cell>
          <cell r="AY84" t="str">
            <v>&lt;b&gt;&lt;i&gt;Hometown Tales: Celebrating regional voices &lt;/i&gt;
 Two remarkable tales of life in the South Coast of England &lt;/b&gt;</v>
          </cell>
          <cell r="AZ84">
            <v>2</v>
          </cell>
          <cell r="BA84">
            <v>27</v>
          </cell>
          <cell r="BB84">
            <v>0</v>
          </cell>
          <cell r="BC84">
            <v>0</v>
          </cell>
        </row>
        <row r="85">
          <cell r="M85">
            <v>84</v>
          </cell>
          <cell r="N85">
            <v>84</v>
          </cell>
          <cell r="O85" t="e">
            <v>#REF!</v>
          </cell>
          <cell r="P85" t="e">
            <v>#REF!</v>
          </cell>
          <cell r="Q85">
            <v>0</v>
          </cell>
          <cell r="R85">
            <v>0</v>
          </cell>
          <cell r="S85">
            <v>0</v>
          </cell>
          <cell r="T85">
            <v>0</v>
          </cell>
          <cell r="U85">
            <v>0</v>
          </cell>
          <cell r="V85">
            <v>0</v>
          </cell>
          <cell r="W85" t="e">
            <v>#REF!</v>
          </cell>
          <cell r="X85">
            <v>0</v>
          </cell>
          <cell r="AG85">
            <v>0</v>
          </cell>
          <cell r="AH85">
            <v>9781474608718</v>
          </cell>
          <cell r="AI85" t="str">
            <v>Hometown Tales: Wales</v>
          </cell>
          <cell r="AJ85" t="str">
            <v>Keevil, Tyler,Gramich, Eluned</v>
          </cell>
          <cell r="AK85">
            <v>27.99</v>
          </cell>
          <cell r="AL85" t="str">
            <v>HB</v>
          </cell>
          <cell r="AM85" t="str">
            <v>B5</v>
          </cell>
          <cell r="AN85" t="str">
            <v>B</v>
          </cell>
          <cell r="AO85">
            <v>0</v>
          </cell>
          <cell r="AP85">
            <v>0</v>
          </cell>
          <cell r="AQ85">
            <v>0</v>
          </cell>
          <cell r="AR85">
            <v>160</v>
          </cell>
          <cell r="AS85" t="str">
            <v>10PWNN</v>
          </cell>
          <cell r="AT85">
            <v>43277</v>
          </cell>
          <cell r="AU85">
            <v>0</v>
          </cell>
          <cell r="AV85" t="str">
            <v>Yes</v>
          </cell>
          <cell r="AW85" t="str">
            <v>BM,WQ,WTL</v>
          </cell>
          <cell r="AX85">
            <v>0</v>
          </cell>
          <cell r="AY85" t="str">
            <v>&lt;b&gt;&lt;i&gt;Hometown Tales: Celebrating regional voices &lt;/i&gt;
 Two remarkable tales of life in Wales  &lt;/b&gt;</v>
          </cell>
          <cell r="AZ85">
            <v>2</v>
          </cell>
          <cell r="BA85">
            <v>28</v>
          </cell>
          <cell r="BB85">
            <v>0</v>
          </cell>
          <cell r="BC85">
            <v>0</v>
          </cell>
        </row>
        <row r="86">
          <cell r="M86">
            <v>85</v>
          </cell>
          <cell r="N86">
            <v>85</v>
          </cell>
          <cell r="O86" t="e">
            <v>#REF!</v>
          </cell>
          <cell r="P86" t="e">
            <v>#REF!</v>
          </cell>
          <cell r="Q86">
            <v>0</v>
          </cell>
          <cell r="R86">
            <v>0</v>
          </cell>
          <cell r="S86">
            <v>0</v>
          </cell>
          <cell r="T86">
            <v>0</v>
          </cell>
          <cell r="U86">
            <v>0</v>
          </cell>
          <cell r="V86">
            <v>0</v>
          </cell>
          <cell r="W86" t="e">
            <v>#REF!</v>
          </cell>
          <cell r="X86">
            <v>0</v>
          </cell>
          <cell r="AG86">
            <v>0</v>
          </cell>
          <cell r="AH86">
            <v>9781474605946</v>
          </cell>
          <cell r="AI86" t="str">
            <v>Hometown Tales: Birmingham</v>
          </cell>
          <cell r="AJ86" t="str">
            <v>Whatton, Maria,Lee, Stewart</v>
          </cell>
          <cell r="AK86">
            <v>27.99</v>
          </cell>
          <cell r="AL86" t="str">
            <v>HB</v>
          </cell>
          <cell r="AM86" t="str">
            <v>B4</v>
          </cell>
          <cell r="AN86" t="str">
            <v>B</v>
          </cell>
          <cell r="AO86">
            <v>0</v>
          </cell>
          <cell r="AP86">
            <v>0</v>
          </cell>
          <cell r="AQ86">
            <v>0</v>
          </cell>
          <cell r="AR86">
            <v>160</v>
          </cell>
          <cell r="AS86" t="str">
            <v>10PWNN</v>
          </cell>
          <cell r="AT86">
            <v>43277</v>
          </cell>
          <cell r="AU86">
            <v>0</v>
          </cell>
          <cell r="AV86" t="str">
            <v>Yes</v>
          </cell>
          <cell r="AW86" t="str">
            <v>BM,WQ,WTL</v>
          </cell>
          <cell r="AX86">
            <v>0</v>
          </cell>
          <cell r="AY86" t="str">
            <v>&lt;b&gt;&lt;i&gt;Hometown Tales: Celebrating regional voices &lt;/i&gt;&lt;/b&gt;
&lt;b&gt; Two arresting tales of life in Birmingham  &lt;/b&gt;</v>
          </cell>
          <cell r="AZ86">
            <v>2</v>
          </cell>
          <cell r="BA86">
            <v>29</v>
          </cell>
          <cell r="BB86">
            <v>0</v>
          </cell>
          <cell r="BC86">
            <v>0</v>
          </cell>
        </row>
        <row r="87">
          <cell r="M87">
            <v>86</v>
          </cell>
          <cell r="N87">
            <v>86</v>
          </cell>
          <cell r="O87" t="e">
            <v>#REF!</v>
          </cell>
          <cell r="P87" t="e">
            <v>#REF!</v>
          </cell>
          <cell r="Q87">
            <v>0</v>
          </cell>
          <cell r="R87">
            <v>0</v>
          </cell>
          <cell r="S87">
            <v>0</v>
          </cell>
          <cell r="T87">
            <v>0</v>
          </cell>
          <cell r="U87">
            <v>0</v>
          </cell>
          <cell r="V87">
            <v>0</v>
          </cell>
          <cell r="W87" t="e">
            <v>#REF!</v>
          </cell>
          <cell r="X87">
            <v>0</v>
          </cell>
          <cell r="AG87">
            <v>0</v>
          </cell>
          <cell r="AH87">
            <v>9781474606004</v>
          </cell>
          <cell r="AI87" t="str">
            <v>Hometown Tales: Glasgow</v>
          </cell>
          <cell r="AJ87" t="str">
            <v>Logan, Kirsty,McQuade, Paul</v>
          </cell>
          <cell r="AK87">
            <v>27.99</v>
          </cell>
          <cell r="AL87" t="str">
            <v>HB</v>
          </cell>
          <cell r="AM87" t="str">
            <v>B4</v>
          </cell>
          <cell r="AN87" t="str">
            <v>B</v>
          </cell>
          <cell r="AO87">
            <v>0</v>
          </cell>
          <cell r="AP87">
            <v>0</v>
          </cell>
          <cell r="AQ87">
            <v>0</v>
          </cell>
          <cell r="AR87">
            <v>160</v>
          </cell>
          <cell r="AS87" t="str">
            <v>10PWNN</v>
          </cell>
          <cell r="AT87">
            <v>43277</v>
          </cell>
          <cell r="AU87">
            <v>0</v>
          </cell>
          <cell r="AV87" t="str">
            <v>Yes</v>
          </cell>
          <cell r="AW87" t="str">
            <v>BM,WQ,WTL</v>
          </cell>
          <cell r="AX87">
            <v>0</v>
          </cell>
          <cell r="AY87" t="str">
            <v>&lt;b&gt;&lt;i&gt;Hometown Tales: Celebrating regional voices &lt;/i&gt;
&lt;/b&gt;&lt;b&gt;Two intimate and compelling accounts of life in Glasgow &lt;/b&gt;</v>
          </cell>
          <cell r="AZ87">
            <v>2</v>
          </cell>
          <cell r="BA87">
            <v>30</v>
          </cell>
          <cell r="BB87">
            <v>0</v>
          </cell>
          <cell r="BC87">
            <v>0</v>
          </cell>
        </row>
        <row r="88">
          <cell r="M88">
            <v>87</v>
          </cell>
          <cell r="N88">
            <v>87</v>
          </cell>
          <cell r="O88" t="e">
            <v>#REF!</v>
          </cell>
          <cell r="P88" t="e">
            <v>#REF!</v>
          </cell>
          <cell r="Q88">
            <v>0</v>
          </cell>
          <cell r="R88">
            <v>0</v>
          </cell>
          <cell r="S88">
            <v>0</v>
          </cell>
          <cell r="T88">
            <v>0</v>
          </cell>
          <cell r="U88">
            <v>0</v>
          </cell>
          <cell r="V88">
            <v>0</v>
          </cell>
          <cell r="W88" t="e">
            <v>#REF!</v>
          </cell>
          <cell r="X88">
            <v>0</v>
          </cell>
          <cell r="AG88">
            <v>0</v>
          </cell>
          <cell r="AH88">
            <v>9781474608817</v>
          </cell>
          <cell r="AI88" t="str">
            <v>Hometown Tales: Highlands and Hebrides</v>
          </cell>
          <cell r="AJ88" t="str">
            <v>MacIntyre, Colin,MacAskill, Ellen</v>
          </cell>
          <cell r="AK88">
            <v>27.99</v>
          </cell>
          <cell r="AL88" t="str">
            <v>HB</v>
          </cell>
          <cell r="AM88" t="str">
            <v>B4</v>
          </cell>
          <cell r="AN88" t="str">
            <v>B</v>
          </cell>
          <cell r="AO88">
            <v>0</v>
          </cell>
          <cell r="AP88">
            <v>0</v>
          </cell>
          <cell r="AQ88">
            <v>0</v>
          </cell>
          <cell r="AR88">
            <v>160</v>
          </cell>
          <cell r="AS88" t="str">
            <v>10PWNN</v>
          </cell>
          <cell r="AT88">
            <v>43277</v>
          </cell>
          <cell r="AU88">
            <v>0</v>
          </cell>
          <cell r="AV88" t="str">
            <v>Yes</v>
          </cell>
          <cell r="AW88" t="str">
            <v>BM,WQ,WTL</v>
          </cell>
          <cell r="AX88">
            <v>0</v>
          </cell>
          <cell r="AY88" t="str">
            <v>&lt;b&gt;&lt;i&gt;Hometown Tales: Celebrating regional voices&lt;/i&gt;&lt;/b&gt;
&lt;b&gt;&lt;i&gt;&lt;/i&gt;&lt;/b&gt;&lt;b&gt;&lt;b&gt;A compelling fiction set in the Scottish Highlands and a &lt;/b&gt;memoir of growing up in the Hebrides  
&lt;/b&gt;</v>
          </cell>
          <cell r="AZ88">
            <v>2</v>
          </cell>
          <cell r="BA88">
            <v>31</v>
          </cell>
          <cell r="BB88">
            <v>0</v>
          </cell>
          <cell r="BC88">
            <v>0</v>
          </cell>
        </row>
        <row r="89">
          <cell r="M89">
            <v>88</v>
          </cell>
          <cell r="N89">
            <v>88</v>
          </cell>
          <cell r="O89" t="e">
            <v>#REF!</v>
          </cell>
          <cell r="P89" t="e">
            <v>#REF!</v>
          </cell>
          <cell r="Q89">
            <v>0</v>
          </cell>
          <cell r="R89">
            <v>0</v>
          </cell>
          <cell r="S89">
            <v>0</v>
          </cell>
          <cell r="T89">
            <v>0</v>
          </cell>
          <cell r="U89">
            <v>0</v>
          </cell>
          <cell r="V89">
            <v>0</v>
          </cell>
          <cell r="W89" t="e">
            <v>#REF!</v>
          </cell>
          <cell r="X89">
            <v>0</v>
          </cell>
          <cell r="AG89">
            <v>0</v>
          </cell>
          <cell r="AH89">
            <v>9781474606127</v>
          </cell>
          <cell r="AI89" t="str">
            <v>Hometown Tales: Yorkshire</v>
          </cell>
          <cell r="AJ89" t="str">
            <v>Rentzenbrink, Cathy,Hennison, Victoria</v>
          </cell>
          <cell r="AK89">
            <v>27.99</v>
          </cell>
          <cell r="AL89" t="str">
            <v>HB</v>
          </cell>
          <cell r="AM89" t="str">
            <v>B4</v>
          </cell>
          <cell r="AN89" t="str">
            <v>B</v>
          </cell>
          <cell r="AO89">
            <v>0</v>
          </cell>
          <cell r="AP89">
            <v>0</v>
          </cell>
          <cell r="AQ89">
            <v>0</v>
          </cell>
          <cell r="AR89">
            <v>160</v>
          </cell>
          <cell r="AS89" t="str">
            <v>10PWNN</v>
          </cell>
          <cell r="AT89">
            <v>43277</v>
          </cell>
          <cell r="AU89">
            <v>0</v>
          </cell>
          <cell r="AV89" t="str">
            <v>Yes</v>
          </cell>
          <cell r="AW89" t="str">
            <v>BM,WQ,WTL</v>
          </cell>
          <cell r="AX89">
            <v>0</v>
          </cell>
          <cell r="AY89" t="str">
            <v>&lt;b&gt;&lt;i&gt;Hometown Tales: Celebrating regional voices &lt;/i&gt;
Two remarkable and moving tales about life in Yorkshire 
&lt;/b&gt;</v>
          </cell>
          <cell r="AZ89">
            <v>2</v>
          </cell>
          <cell r="BA89">
            <v>32</v>
          </cell>
          <cell r="BB89">
            <v>0</v>
          </cell>
          <cell r="BC89">
            <v>0</v>
          </cell>
        </row>
        <row r="90">
          <cell r="M90">
            <v>89</v>
          </cell>
          <cell r="N90">
            <v>89</v>
          </cell>
          <cell r="O90" t="e">
            <v>#REF!</v>
          </cell>
          <cell r="P90" t="e">
            <v>#REF!</v>
          </cell>
          <cell r="Q90">
            <v>0</v>
          </cell>
          <cell r="R90">
            <v>0</v>
          </cell>
          <cell r="S90">
            <v>0</v>
          </cell>
          <cell r="T90">
            <v>0</v>
          </cell>
          <cell r="U90">
            <v>0</v>
          </cell>
          <cell r="V90">
            <v>0</v>
          </cell>
          <cell r="W90" t="e">
            <v>#REF!</v>
          </cell>
          <cell r="X90">
            <v>0</v>
          </cell>
          <cell r="AG90">
            <v>0</v>
          </cell>
          <cell r="AH90">
            <v>9781474608039</v>
          </cell>
          <cell r="AI90" t="str">
            <v>Hometown Tales: Midlands</v>
          </cell>
          <cell r="AJ90" t="str">
            <v>Young, Kerry,Sanderson, Carolyn</v>
          </cell>
          <cell r="AK90">
            <v>27.99</v>
          </cell>
          <cell r="AL90" t="str">
            <v>HB</v>
          </cell>
          <cell r="AM90" t="str">
            <v>B4</v>
          </cell>
          <cell r="AN90" t="str">
            <v>B</v>
          </cell>
          <cell r="AO90">
            <v>0</v>
          </cell>
          <cell r="AP90">
            <v>0</v>
          </cell>
          <cell r="AQ90">
            <v>0</v>
          </cell>
          <cell r="AR90">
            <v>160</v>
          </cell>
          <cell r="AS90" t="str">
            <v>10PWNN</v>
          </cell>
          <cell r="AT90">
            <v>43277</v>
          </cell>
          <cell r="AU90">
            <v>0</v>
          </cell>
          <cell r="AV90" t="str">
            <v>Yes</v>
          </cell>
          <cell r="AW90" t="str">
            <v>BM,WQ,WTL</v>
          </cell>
          <cell r="AX90">
            <v>0</v>
          </cell>
          <cell r="AY90" t="str">
            <v>&lt;b&gt;&lt;i&gt;Hometown Tales: Celebrating regional voices &lt;/i&gt;
 Two compelling pieces of coming-of-age fiction set in the Midlands&lt;/b&gt;</v>
          </cell>
          <cell r="AZ90">
            <v>2</v>
          </cell>
          <cell r="BA90">
            <v>33</v>
          </cell>
          <cell r="BB90">
            <v>0</v>
          </cell>
          <cell r="BC90">
            <v>0</v>
          </cell>
        </row>
        <row r="91">
          <cell r="M91">
            <v>90</v>
          </cell>
          <cell r="N91">
            <v>90</v>
          </cell>
          <cell r="O91" t="e">
            <v>#REF!</v>
          </cell>
          <cell r="P91" t="e">
            <v>#REF!</v>
          </cell>
          <cell r="Q91">
            <v>0</v>
          </cell>
          <cell r="R91">
            <v>0</v>
          </cell>
          <cell r="S91">
            <v>0</v>
          </cell>
          <cell r="T91">
            <v>0</v>
          </cell>
          <cell r="U91">
            <v>0</v>
          </cell>
          <cell r="V91">
            <v>0</v>
          </cell>
          <cell r="W91" t="e">
            <v>#REF!</v>
          </cell>
          <cell r="X91">
            <v>0</v>
          </cell>
          <cell r="AG91">
            <v>0</v>
          </cell>
          <cell r="AH91">
            <v>9781473686380</v>
          </cell>
          <cell r="AI91" t="str">
            <v>The Girl De-Construction Project</v>
          </cell>
          <cell r="AJ91" t="str">
            <v>Gardner, Rachel</v>
          </cell>
          <cell r="AK91">
            <v>29.99</v>
          </cell>
          <cell r="AL91" t="str">
            <v>HB</v>
          </cell>
          <cell r="AM91" t="str">
            <v>B5</v>
          </cell>
          <cell r="AN91" t="str">
            <v>B</v>
          </cell>
          <cell r="AO91">
            <v>0</v>
          </cell>
          <cell r="AP91">
            <v>0</v>
          </cell>
          <cell r="AQ91">
            <v>0</v>
          </cell>
          <cell r="AR91">
            <v>224</v>
          </cell>
          <cell r="AS91" t="str">
            <v>02PHOD</v>
          </cell>
          <cell r="AT91">
            <v>43293</v>
          </cell>
          <cell r="AU91">
            <v>0</v>
          </cell>
          <cell r="AV91" t="str">
            <v>Yes</v>
          </cell>
          <cell r="AW91" t="str">
            <v>HRCV</v>
          </cell>
          <cell r="AX91">
            <v>0</v>
          </cell>
          <cell r="AY91" t="str">
            <v>Bestselling author Rachel Gardner takes a sledgehammer to the two-dimensional ideas that pop up in the church and the wider world around being young and being female.</v>
          </cell>
          <cell r="AZ91">
            <v>2</v>
          </cell>
          <cell r="BA91">
            <v>34</v>
          </cell>
          <cell r="BB91">
            <v>0</v>
          </cell>
          <cell r="BC91">
            <v>0</v>
          </cell>
        </row>
        <row r="92">
          <cell r="M92">
            <v>91</v>
          </cell>
          <cell r="N92">
            <v>91</v>
          </cell>
          <cell r="O92" t="e">
            <v>#REF!</v>
          </cell>
          <cell r="P92" t="e">
            <v>#REF!</v>
          </cell>
          <cell r="Q92">
            <v>0</v>
          </cell>
          <cell r="R92">
            <v>0</v>
          </cell>
          <cell r="S92">
            <v>0</v>
          </cell>
          <cell r="T92">
            <v>0</v>
          </cell>
          <cell r="U92">
            <v>0</v>
          </cell>
          <cell r="V92">
            <v>0</v>
          </cell>
          <cell r="W92" t="e">
            <v>#REF!</v>
          </cell>
          <cell r="X92">
            <v>0</v>
          </cell>
          <cell r="AG92">
            <v>0</v>
          </cell>
          <cell r="AH92">
            <v>9781472234025</v>
          </cell>
          <cell r="AI92" t="str">
            <v>Eat, Drink, Run.</v>
          </cell>
          <cell r="AJ92" t="str">
            <v>Gordon, Bryony</v>
          </cell>
          <cell r="AK92">
            <v>37.99</v>
          </cell>
          <cell r="AL92" t="str">
            <v>HB</v>
          </cell>
          <cell r="AM92" t="str">
            <v>B6</v>
          </cell>
          <cell r="AN92" t="str">
            <v>D</v>
          </cell>
          <cell r="AO92">
            <v>0</v>
          </cell>
          <cell r="AP92">
            <v>0</v>
          </cell>
          <cell r="AQ92">
            <v>0</v>
          </cell>
          <cell r="AR92">
            <v>256</v>
          </cell>
          <cell r="AS92" t="str">
            <v>06THEN</v>
          </cell>
          <cell r="AT92">
            <v>43249</v>
          </cell>
          <cell r="AU92">
            <v>0</v>
          </cell>
          <cell r="AV92" t="str">
            <v>Yes</v>
          </cell>
          <cell r="AW92" t="str">
            <v>BM</v>
          </cell>
          <cell r="AX92">
            <v>0</v>
          </cell>
          <cell r="AY92" t="str">
            <v>The new hilarious and inspirational memoir from &lt;i&gt;Sunday Times&lt;/i&gt; no1 bestselling author Bryony Gordon.</v>
          </cell>
          <cell r="AZ92">
            <v>2</v>
          </cell>
          <cell r="BA92">
            <v>35</v>
          </cell>
          <cell r="BB92">
            <v>0</v>
          </cell>
          <cell r="BC92">
            <v>0</v>
          </cell>
        </row>
        <row r="93">
          <cell r="M93">
            <v>92</v>
          </cell>
          <cell r="N93">
            <v>92</v>
          </cell>
          <cell r="O93" t="e">
            <v>#REF!</v>
          </cell>
          <cell r="P93" t="e">
            <v>#REF!</v>
          </cell>
          <cell r="Q93">
            <v>0</v>
          </cell>
          <cell r="R93">
            <v>0</v>
          </cell>
          <cell r="S93">
            <v>0</v>
          </cell>
          <cell r="T93">
            <v>0</v>
          </cell>
          <cell r="U93">
            <v>0</v>
          </cell>
          <cell r="V93">
            <v>0</v>
          </cell>
          <cell r="W93" t="e">
            <v>#REF!</v>
          </cell>
          <cell r="X93">
            <v>0</v>
          </cell>
          <cell r="AG93">
            <v>0</v>
          </cell>
          <cell r="AH93">
            <v>9780316503778</v>
          </cell>
          <cell r="AI93" t="str">
            <v>I'm Just Happy to Be Here</v>
          </cell>
          <cell r="AJ93" t="str">
            <v>Hanchett, Janelle</v>
          </cell>
          <cell r="AK93">
            <v>39.99</v>
          </cell>
          <cell r="AL93" t="str">
            <v>HB</v>
          </cell>
          <cell r="AM93" t="str">
            <v>BB</v>
          </cell>
          <cell r="AN93" t="str">
            <v>D</v>
          </cell>
          <cell r="AO93">
            <v>0</v>
          </cell>
          <cell r="AP93">
            <v>0</v>
          </cell>
          <cell r="AQ93">
            <v>0</v>
          </cell>
          <cell r="AR93">
            <v>288</v>
          </cell>
          <cell r="AS93" t="str">
            <v>30TLGC</v>
          </cell>
          <cell r="AT93">
            <v>43277</v>
          </cell>
          <cell r="AU93">
            <v>0</v>
          </cell>
          <cell r="AV93" t="str">
            <v>Yes</v>
          </cell>
          <cell r="AW93" t="str">
            <v>BM</v>
          </cell>
          <cell r="AX93">
            <v>0</v>
          </cell>
          <cell r="AY93" t="str">
            <v>From the creator of the blog "Renegade Mothering," Janelle Hanchett's forthright, darkly funny, and ultimately empowering memoir chronicling her tumultuous journey from young motherhood to abysmal addiction and a recovery she never imagined possible.</v>
          </cell>
          <cell r="AZ93">
            <v>2</v>
          </cell>
          <cell r="BA93">
            <v>36</v>
          </cell>
          <cell r="BB93">
            <v>0</v>
          </cell>
          <cell r="BC93">
            <v>0</v>
          </cell>
        </row>
        <row r="94">
          <cell r="M94">
            <v>93</v>
          </cell>
          <cell r="N94">
            <v>93</v>
          </cell>
          <cell r="O94" t="e">
            <v>#REF!</v>
          </cell>
          <cell r="P94" t="e">
            <v>#REF!</v>
          </cell>
          <cell r="Q94">
            <v>0</v>
          </cell>
          <cell r="R94">
            <v>0</v>
          </cell>
          <cell r="S94">
            <v>0</v>
          </cell>
          <cell r="T94">
            <v>0</v>
          </cell>
          <cell r="U94">
            <v>0</v>
          </cell>
          <cell r="V94">
            <v>0</v>
          </cell>
          <cell r="W94" t="e">
            <v>#REF!</v>
          </cell>
          <cell r="X94">
            <v>0</v>
          </cell>
          <cell r="AG94">
            <v>0</v>
          </cell>
          <cell r="AH94">
            <v>9781368021456</v>
          </cell>
          <cell r="AI94" t="str">
            <v>Keeping Up With the Johnsons</v>
          </cell>
          <cell r="AJ94" t="str">
            <v>Johnson, Rainbow</v>
          </cell>
          <cell r="AK94">
            <v>39.99</v>
          </cell>
          <cell r="AL94" t="str">
            <v>HB</v>
          </cell>
          <cell r="AM94" t="str">
            <v>BB</v>
          </cell>
          <cell r="AN94" t="str">
            <v>Other</v>
          </cell>
          <cell r="AO94">
            <v>0</v>
          </cell>
          <cell r="AP94">
            <v>0</v>
          </cell>
          <cell r="AQ94">
            <v>0</v>
          </cell>
          <cell r="AR94">
            <v>0</v>
          </cell>
          <cell r="AS94" t="str">
            <v>12TLHA</v>
          </cell>
          <cell r="AT94">
            <v>43277</v>
          </cell>
          <cell r="AU94">
            <v>0</v>
          </cell>
          <cell r="AV94" t="str">
            <v>Yes</v>
          </cell>
          <cell r="AW94" t="str">
            <v>ASZB</v>
          </cell>
          <cell r="AX94">
            <v>0</v>
          </cell>
          <cell r="AY94">
            <v>0</v>
          </cell>
          <cell r="AZ94">
            <v>2</v>
          </cell>
          <cell r="BA94">
            <v>37</v>
          </cell>
          <cell r="BB94">
            <v>0</v>
          </cell>
          <cell r="BC94">
            <v>0</v>
          </cell>
        </row>
        <row r="95">
          <cell r="M95">
            <v>94</v>
          </cell>
          <cell r="N95">
            <v>94</v>
          </cell>
          <cell r="O95" t="e">
            <v>#REF!</v>
          </cell>
          <cell r="P95" t="e">
            <v>#REF!</v>
          </cell>
          <cell r="Q95">
            <v>0</v>
          </cell>
          <cell r="R95">
            <v>0</v>
          </cell>
          <cell r="S95">
            <v>0</v>
          </cell>
          <cell r="T95">
            <v>0</v>
          </cell>
          <cell r="U95">
            <v>0</v>
          </cell>
          <cell r="V95">
            <v>0</v>
          </cell>
          <cell r="W95" t="e">
            <v>#REF!</v>
          </cell>
          <cell r="X95">
            <v>0</v>
          </cell>
          <cell r="AG95">
            <v>0</v>
          </cell>
          <cell r="AH95">
            <v>9780762491445</v>
          </cell>
          <cell r="AI95" t="str">
            <v>Tin Can Homestead</v>
          </cell>
          <cell r="AJ95" t="str">
            <v>Lawyer, Natasha,Bashaw, Brett</v>
          </cell>
          <cell r="AK95">
            <v>39.99</v>
          </cell>
          <cell r="AL95" t="str">
            <v>HB</v>
          </cell>
          <cell r="AM95" t="str">
            <v>BB</v>
          </cell>
          <cell r="AN95" t="str">
            <v>Other</v>
          </cell>
          <cell r="AO95">
            <v>0</v>
          </cell>
          <cell r="AP95">
            <v>0</v>
          </cell>
          <cell r="AQ95">
            <v>0</v>
          </cell>
          <cell r="AR95">
            <v>288</v>
          </cell>
          <cell r="AS95" t="str">
            <v>30TLRP</v>
          </cell>
          <cell r="AT95">
            <v>43277</v>
          </cell>
          <cell r="AU95">
            <v>0</v>
          </cell>
          <cell r="AV95" t="str">
            <v>Yes</v>
          </cell>
          <cell r="AW95" t="str">
            <v>AMKD</v>
          </cell>
          <cell r="AX95">
            <v>0</v>
          </cell>
          <cell r="AY95" t="str">
            <v>Part practical how-to, part lushly illustrated design inspiration, &lt;i&gt;Tin Can Homestead&lt;/i&gt; follows the story of one couple as they build themselves a new life in an old Airstream trailer.</v>
          </cell>
          <cell r="AZ95">
            <v>2</v>
          </cell>
          <cell r="BA95">
            <v>38</v>
          </cell>
          <cell r="BB95">
            <v>0</v>
          </cell>
          <cell r="BC95">
            <v>0</v>
          </cell>
        </row>
        <row r="96">
          <cell r="M96">
            <v>95</v>
          </cell>
          <cell r="N96">
            <v>95</v>
          </cell>
          <cell r="O96" t="e">
            <v>#REF!</v>
          </cell>
          <cell r="P96" t="e">
            <v>#REF!</v>
          </cell>
          <cell r="Q96">
            <v>0</v>
          </cell>
          <cell r="R96">
            <v>0</v>
          </cell>
          <cell r="S96">
            <v>0</v>
          </cell>
          <cell r="T96">
            <v>0</v>
          </cell>
          <cell r="U96">
            <v>0</v>
          </cell>
          <cell r="V96">
            <v>0</v>
          </cell>
          <cell r="W96" t="e">
            <v>#REF!</v>
          </cell>
          <cell r="X96">
            <v>0</v>
          </cell>
          <cell r="AG96">
            <v>0</v>
          </cell>
          <cell r="AH96">
            <v>9781602865648</v>
          </cell>
          <cell r="AI96" t="str">
            <v>Life After Darkness</v>
          </cell>
          <cell r="AJ96" t="str">
            <v>Knight, Michelle</v>
          </cell>
          <cell r="AK96">
            <v>39.99</v>
          </cell>
          <cell r="AL96" t="str">
            <v>HB</v>
          </cell>
          <cell r="AM96" t="str">
            <v>BB</v>
          </cell>
          <cell r="AN96" t="str">
            <v>R</v>
          </cell>
          <cell r="AO96">
            <v>0</v>
          </cell>
          <cell r="AP96">
            <v>0</v>
          </cell>
          <cell r="AQ96">
            <v>0</v>
          </cell>
          <cell r="AR96">
            <v>256</v>
          </cell>
          <cell r="AS96" t="str">
            <v>30TLGC</v>
          </cell>
          <cell r="AT96">
            <v>43277</v>
          </cell>
          <cell r="AU96">
            <v>0</v>
          </cell>
          <cell r="AV96" t="str">
            <v>Yes</v>
          </cell>
          <cell r="AW96" t="str">
            <v>BGA,VS</v>
          </cell>
          <cell r="AX96">
            <v>0</v>
          </cell>
          <cell r="AY96" t="str">
            <v>From Michelle Knight-Cleveland kidnapping survivor and #1 NYT bestselling author of Finding Me-comes an inspirational book about healing and resilience, to be published on the five-year anniversary of her escape from Ariel Castro, who held her, Gina DeJesus, and Amanda Berry captive for over a decade.</v>
          </cell>
          <cell r="AZ96">
            <v>2</v>
          </cell>
          <cell r="BA96">
            <v>39</v>
          </cell>
          <cell r="BB96">
            <v>0</v>
          </cell>
          <cell r="BC96">
            <v>0</v>
          </cell>
        </row>
        <row r="97">
          <cell r="M97">
            <v>96</v>
          </cell>
          <cell r="N97">
            <v>96</v>
          </cell>
          <cell r="O97" t="e">
            <v>#REF!</v>
          </cell>
          <cell r="P97" t="e">
            <v>#REF!</v>
          </cell>
          <cell r="Q97">
            <v>0</v>
          </cell>
          <cell r="R97">
            <v>0</v>
          </cell>
          <cell r="S97">
            <v>0</v>
          </cell>
          <cell r="T97">
            <v>0</v>
          </cell>
          <cell r="U97">
            <v>0</v>
          </cell>
          <cell r="V97">
            <v>0</v>
          </cell>
          <cell r="W97" t="e">
            <v>#REF!</v>
          </cell>
          <cell r="X97">
            <v>0</v>
          </cell>
          <cell r="AG97">
            <v>0</v>
          </cell>
          <cell r="AH97">
            <v>9780316393843</v>
          </cell>
          <cell r="AI97" t="str">
            <v>And Now We Have Everything</v>
          </cell>
          <cell r="AJ97" t="str">
            <v>O'Connell, Meaghan</v>
          </cell>
          <cell r="AK97">
            <v>39.99</v>
          </cell>
          <cell r="AL97" t="str">
            <v>HB</v>
          </cell>
          <cell r="AM97" t="str">
            <v>BB</v>
          </cell>
          <cell r="AN97" t="str">
            <v>D</v>
          </cell>
          <cell r="AO97">
            <v>0</v>
          </cell>
          <cell r="AP97">
            <v>0</v>
          </cell>
          <cell r="AQ97">
            <v>0</v>
          </cell>
          <cell r="AR97">
            <v>272</v>
          </cell>
          <cell r="AS97" t="str">
            <v>30TLUS</v>
          </cell>
          <cell r="AT97">
            <v>43263</v>
          </cell>
          <cell r="AU97">
            <v>0</v>
          </cell>
          <cell r="AV97" t="str">
            <v>Yes</v>
          </cell>
          <cell r="AW97" t="str">
            <v>BGA,VFX</v>
          </cell>
          <cell r="AX97">
            <v>0</v>
          </cell>
          <cell r="AY97" t="str">
            <v>&lt;b&gt;&lt;i&gt;Operating Instructions&lt;/i&gt;&lt;/b&gt;&lt;b&gt; for the Millennial set: a fiercely honest account of becoming a mother before you're "ready." 
&lt;/b&gt;</v>
          </cell>
          <cell r="AZ97">
            <v>2</v>
          </cell>
          <cell r="BA97">
            <v>40</v>
          </cell>
          <cell r="BB97">
            <v>0</v>
          </cell>
          <cell r="BC97">
            <v>0</v>
          </cell>
        </row>
        <row r="98">
          <cell r="M98">
            <v>97</v>
          </cell>
          <cell r="N98">
            <v>97</v>
          </cell>
          <cell r="O98" t="e">
            <v>#REF!</v>
          </cell>
          <cell r="P98" t="e">
            <v>#REF!</v>
          </cell>
          <cell r="Q98">
            <v>0</v>
          </cell>
          <cell r="R98">
            <v>0</v>
          </cell>
          <cell r="S98">
            <v>0</v>
          </cell>
          <cell r="T98">
            <v>0</v>
          </cell>
          <cell r="U98">
            <v>0</v>
          </cell>
          <cell r="V98">
            <v>0</v>
          </cell>
          <cell r="W98" t="e">
            <v>#REF!</v>
          </cell>
          <cell r="X98">
            <v>0</v>
          </cell>
          <cell r="AG98">
            <v>0</v>
          </cell>
          <cell r="AH98">
            <v>9781472257895</v>
          </cell>
          <cell r="AI98" t="str">
            <v>Confessions of a Single Mum</v>
          </cell>
          <cell r="AJ98" t="str">
            <v>Nickell, Amy</v>
          </cell>
          <cell r="AK98">
            <v>44.99</v>
          </cell>
          <cell r="AL98" t="str">
            <v>HB</v>
          </cell>
          <cell r="AM98" t="str">
            <v>BB</v>
          </cell>
          <cell r="AN98" t="str">
            <v>R</v>
          </cell>
          <cell r="AO98">
            <v>0</v>
          </cell>
          <cell r="AP98">
            <v>0</v>
          </cell>
          <cell r="AQ98">
            <v>0</v>
          </cell>
          <cell r="AR98">
            <v>320</v>
          </cell>
          <cell r="AS98" t="str">
            <v>06THEN</v>
          </cell>
          <cell r="AT98">
            <v>43293</v>
          </cell>
          <cell r="AU98">
            <v>0</v>
          </cell>
          <cell r="AV98" t="str">
            <v>Yes</v>
          </cell>
          <cell r="AW98">
            <v>0</v>
          </cell>
          <cell r="AX98">
            <v>0</v>
          </cell>
          <cell r="AY98" t="str">
            <v>A witty and inspirational memoir of the realities of being a single mum.</v>
          </cell>
          <cell r="AZ98">
            <v>2</v>
          </cell>
          <cell r="BA98">
            <v>41</v>
          </cell>
          <cell r="BB98">
            <v>0</v>
          </cell>
          <cell r="BC98">
            <v>0</v>
          </cell>
        </row>
        <row r="99">
          <cell r="M99">
            <v>98</v>
          </cell>
          <cell r="N99">
            <v>98</v>
          </cell>
          <cell r="O99" t="e">
            <v>#REF!</v>
          </cell>
          <cell r="P99" t="e">
            <v>#REF!</v>
          </cell>
          <cell r="Q99">
            <v>0</v>
          </cell>
          <cell r="R99">
            <v>0</v>
          </cell>
          <cell r="S99">
            <v>0</v>
          </cell>
          <cell r="T99">
            <v>0</v>
          </cell>
          <cell r="U99">
            <v>0</v>
          </cell>
          <cell r="V99">
            <v>0</v>
          </cell>
          <cell r="W99" t="e">
            <v>#REF!</v>
          </cell>
          <cell r="X99">
            <v>0</v>
          </cell>
          <cell r="AG99">
            <v>0</v>
          </cell>
          <cell r="AH99">
            <v>9780306902024</v>
          </cell>
          <cell r="AI99" t="str">
            <v>A Tiger Among Us</v>
          </cell>
          <cell r="AJ99" t="str">
            <v>Adkins, Bennie G.,Jackson, Katie Lamar</v>
          </cell>
          <cell r="AK99">
            <v>44.99</v>
          </cell>
          <cell r="AL99" t="str">
            <v>HB</v>
          </cell>
          <cell r="AM99" t="str">
            <v>BB</v>
          </cell>
          <cell r="AN99" t="str">
            <v>R</v>
          </cell>
          <cell r="AO99">
            <v>0</v>
          </cell>
          <cell r="AP99">
            <v>0</v>
          </cell>
          <cell r="AQ99">
            <v>0</v>
          </cell>
          <cell r="AR99">
            <v>320</v>
          </cell>
          <cell r="AS99" t="str">
            <v>30TLPO</v>
          </cell>
          <cell r="AT99">
            <v>43277</v>
          </cell>
          <cell r="AU99">
            <v>0</v>
          </cell>
          <cell r="AV99" t="str">
            <v>Yes</v>
          </cell>
          <cell r="AW99" t="str">
            <v>BGHA,HBWS2</v>
          </cell>
          <cell r="AX99">
            <v>0</v>
          </cell>
          <cell r="AY99" t="str">
            <v>An action-filled memoir by Medal of Honor recipient Bennie Adkins, whose heroic deeds as a Green Beret in Vietnam in March 1966 became legend in the Army</v>
          </cell>
          <cell r="AZ99">
            <v>2</v>
          </cell>
          <cell r="BA99">
            <v>42</v>
          </cell>
          <cell r="BB99">
            <v>0</v>
          </cell>
          <cell r="BC99">
            <v>0</v>
          </cell>
        </row>
        <row r="100">
          <cell r="M100">
            <v>99</v>
          </cell>
          <cell r="N100">
            <v>99</v>
          </cell>
          <cell r="O100" t="e">
            <v>#REF!</v>
          </cell>
          <cell r="P100" t="e">
            <v>#REF!</v>
          </cell>
          <cell r="Q100">
            <v>0</v>
          </cell>
          <cell r="R100">
            <v>0</v>
          </cell>
          <cell r="S100">
            <v>0</v>
          </cell>
          <cell r="T100">
            <v>0</v>
          </cell>
          <cell r="U100">
            <v>0</v>
          </cell>
          <cell r="V100">
            <v>0</v>
          </cell>
          <cell r="W100" t="e">
            <v>#REF!</v>
          </cell>
          <cell r="X100">
            <v>0</v>
          </cell>
          <cell r="AG100">
            <v>0</v>
          </cell>
          <cell r="AH100">
            <v>9781546082705</v>
          </cell>
          <cell r="AI100" t="str">
            <v>In My Hands</v>
          </cell>
          <cell r="AJ100" t="str">
            <v>Curley, Steven A.</v>
          </cell>
          <cell r="AK100">
            <v>44.99</v>
          </cell>
          <cell r="AL100" t="str">
            <v>HB</v>
          </cell>
          <cell r="AM100" t="str">
            <v>BB</v>
          </cell>
          <cell r="AN100" t="str">
            <v>R</v>
          </cell>
          <cell r="AO100">
            <v>0</v>
          </cell>
          <cell r="AP100">
            <v>0</v>
          </cell>
          <cell r="AQ100">
            <v>0</v>
          </cell>
          <cell r="AR100">
            <v>336</v>
          </cell>
          <cell r="AS100" t="str">
            <v>30TLCS</v>
          </cell>
          <cell r="AT100">
            <v>43291</v>
          </cell>
          <cell r="AU100">
            <v>0</v>
          </cell>
          <cell r="AV100" t="str">
            <v>Yes</v>
          </cell>
          <cell r="AW100" t="str">
            <v>VFM</v>
          </cell>
          <cell r="AX100">
            <v>0</v>
          </cell>
          <cell r="AY100" t="str">
            <v>In IN MY HANDS, surgical oncologist Dr. Steven Curley shares the empowering lessons he's learned over 20 years from his cancer patients' unique stories of struggle, perseverance and triumph.</v>
          </cell>
          <cell r="AZ100">
            <v>2</v>
          </cell>
          <cell r="BA100">
            <v>43</v>
          </cell>
          <cell r="BB100">
            <v>0</v>
          </cell>
          <cell r="BC100">
            <v>0</v>
          </cell>
        </row>
        <row r="101">
          <cell r="M101">
            <v>100</v>
          </cell>
          <cell r="N101">
            <v>100</v>
          </cell>
          <cell r="O101" t="e">
            <v>#REF!</v>
          </cell>
          <cell r="P101" t="e">
            <v>#REF!</v>
          </cell>
          <cell r="Q101">
            <v>0</v>
          </cell>
          <cell r="R101">
            <v>0</v>
          </cell>
          <cell r="S101">
            <v>0</v>
          </cell>
          <cell r="T101">
            <v>0</v>
          </cell>
          <cell r="U101">
            <v>0</v>
          </cell>
          <cell r="V101">
            <v>0</v>
          </cell>
          <cell r="W101" t="e">
            <v>#REF!</v>
          </cell>
          <cell r="X101">
            <v>0</v>
          </cell>
          <cell r="AG101">
            <v>0</v>
          </cell>
          <cell r="AH101">
            <v>9780316485241</v>
          </cell>
          <cell r="AI101" t="str">
            <v>Hurricane Season</v>
          </cell>
          <cell r="AJ101" t="str">
            <v>Holley, Joe</v>
          </cell>
          <cell r="AK101">
            <v>44.99</v>
          </cell>
          <cell r="AL101" t="str">
            <v>HB</v>
          </cell>
          <cell r="AM101" t="str">
            <v>BB</v>
          </cell>
          <cell r="AN101" t="str">
            <v>R</v>
          </cell>
          <cell r="AO101">
            <v>0</v>
          </cell>
          <cell r="AP101">
            <v>0</v>
          </cell>
          <cell r="AQ101">
            <v>0</v>
          </cell>
          <cell r="AR101">
            <v>272</v>
          </cell>
          <cell r="AS101" t="str">
            <v>30TLGC</v>
          </cell>
          <cell r="AT101">
            <v>43277</v>
          </cell>
          <cell r="AU101">
            <v>0</v>
          </cell>
          <cell r="AV101" t="str">
            <v>Yes</v>
          </cell>
          <cell r="AW101">
            <v>0</v>
          </cell>
          <cell r="AX101">
            <v>0</v>
          </cell>
          <cell r="AY101">
            <v>0</v>
          </cell>
          <cell r="AZ101">
            <v>2</v>
          </cell>
          <cell r="BA101">
            <v>44</v>
          </cell>
          <cell r="BB101">
            <v>0</v>
          </cell>
          <cell r="BC101">
            <v>0</v>
          </cell>
        </row>
        <row r="102">
          <cell r="M102">
            <v>101</v>
          </cell>
          <cell r="N102">
            <v>101</v>
          </cell>
          <cell r="O102" t="e">
            <v>#REF!</v>
          </cell>
          <cell r="P102" t="e">
            <v>#REF!</v>
          </cell>
          <cell r="Q102">
            <v>0</v>
          </cell>
          <cell r="R102">
            <v>0</v>
          </cell>
          <cell r="S102">
            <v>0</v>
          </cell>
          <cell r="T102">
            <v>0</v>
          </cell>
          <cell r="U102">
            <v>0</v>
          </cell>
          <cell r="V102">
            <v>0</v>
          </cell>
          <cell r="W102" t="e">
            <v>#REF!</v>
          </cell>
          <cell r="X102">
            <v>0</v>
          </cell>
          <cell r="AG102">
            <v>0</v>
          </cell>
          <cell r="AH102">
            <v>9780465098477</v>
          </cell>
          <cell r="AI102" t="str">
            <v>Celestial Bodies</v>
          </cell>
          <cell r="AJ102" t="str">
            <v>Jacobs, Laura</v>
          </cell>
          <cell r="AK102">
            <v>44.99</v>
          </cell>
          <cell r="AL102" t="str">
            <v>HB</v>
          </cell>
          <cell r="AM102" t="str">
            <v>BB</v>
          </cell>
          <cell r="AN102" t="str">
            <v>D</v>
          </cell>
          <cell r="AO102">
            <v>0</v>
          </cell>
          <cell r="AP102">
            <v>0</v>
          </cell>
          <cell r="AQ102">
            <v>0</v>
          </cell>
          <cell r="AR102">
            <v>272</v>
          </cell>
          <cell r="AS102" t="str">
            <v>30TLPO</v>
          </cell>
          <cell r="AT102">
            <v>43277</v>
          </cell>
          <cell r="AU102">
            <v>0</v>
          </cell>
          <cell r="AV102" t="str">
            <v>Yes</v>
          </cell>
          <cell r="AW102" t="str">
            <v>ASD,ASDL</v>
          </cell>
          <cell r="AX102">
            <v>0</v>
          </cell>
          <cell r="AY102" t="str">
            <v>A distinguished dance critic offers an enchanting introduction to the art of ballet</v>
          </cell>
          <cell r="AZ102">
            <v>2</v>
          </cell>
          <cell r="BA102">
            <v>45</v>
          </cell>
          <cell r="BB102">
            <v>0</v>
          </cell>
          <cell r="BC102">
            <v>0</v>
          </cell>
        </row>
        <row r="103">
          <cell r="M103">
            <v>102</v>
          </cell>
          <cell r="N103">
            <v>102</v>
          </cell>
          <cell r="O103" t="e">
            <v>#REF!</v>
          </cell>
          <cell r="P103" t="e">
            <v>#REF!</v>
          </cell>
          <cell r="Q103">
            <v>0</v>
          </cell>
          <cell r="R103">
            <v>0</v>
          </cell>
          <cell r="S103">
            <v>0</v>
          </cell>
          <cell r="T103">
            <v>0</v>
          </cell>
          <cell r="U103">
            <v>0</v>
          </cell>
          <cell r="V103">
            <v>0</v>
          </cell>
          <cell r="W103" t="e">
            <v>#REF!</v>
          </cell>
          <cell r="X103">
            <v>0</v>
          </cell>
          <cell r="AG103">
            <v>0</v>
          </cell>
          <cell r="AH103">
            <v>9780349010052</v>
          </cell>
          <cell r="AI103" t="str">
            <v>You're on an Airplane</v>
          </cell>
          <cell r="AJ103" t="str">
            <v>Posey, Parker</v>
          </cell>
          <cell r="AK103">
            <v>44.99</v>
          </cell>
          <cell r="AL103" t="str">
            <v>HB</v>
          </cell>
          <cell r="AM103" t="str">
            <v>BB</v>
          </cell>
          <cell r="AN103" t="str">
            <v>D</v>
          </cell>
          <cell r="AO103">
            <v>0</v>
          </cell>
          <cell r="AP103">
            <v>0</v>
          </cell>
          <cell r="AQ103">
            <v>0</v>
          </cell>
          <cell r="AR103">
            <v>304</v>
          </cell>
          <cell r="AS103" t="str">
            <v>12TLVI</v>
          </cell>
          <cell r="AT103">
            <v>43293</v>
          </cell>
          <cell r="AU103">
            <v>0</v>
          </cell>
          <cell r="AV103" t="str">
            <v>Yes</v>
          </cell>
          <cell r="AW103" t="str">
            <v>AP,BM</v>
          </cell>
          <cell r="AX103">
            <v>0</v>
          </cell>
          <cell r="AY103" t="str">
            <v>&lt;b&gt;From the 'Queen of the Indies' and star of Christopher Guest's &lt;i&gt;Waiting for Guffman&lt;/i&gt; and &lt;i&gt;Best in Show&lt;/i&gt;, Woody Allen's &lt;i&gt;Café Society&lt;/i&gt; and &lt;i&gt;Irrational Man - &lt;/i&gt;and cult classics like &lt;i&gt;Party Girl&lt;/i&gt; and &lt;i&gt;Dazed and Confused - &lt;/i&gt;comes an irreverent, hilarious, and enchanting memoir full of personal stories, whimsical how-tos, recipes and eccentric illustrations.&lt;/b&gt;</v>
          </cell>
          <cell r="AZ103">
            <v>2</v>
          </cell>
          <cell r="BA103">
            <v>46</v>
          </cell>
          <cell r="BB103">
            <v>0</v>
          </cell>
          <cell r="BC103">
            <v>0</v>
          </cell>
        </row>
        <row r="104">
          <cell r="M104">
            <v>103</v>
          </cell>
          <cell r="N104">
            <v>103</v>
          </cell>
          <cell r="O104" t="e">
            <v>#REF!</v>
          </cell>
          <cell r="P104" t="e">
            <v>#REF!</v>
          </cell>
          <cell r="Q104">
            <v>0</v>
          </cell>
          <cell r="R104">
            <v>0</v>
          </cell>
          <cell r="S104">
            <v>0</v>
          </cell>
          <cell r="T104">
            <v>0</v>
          </cell>
          <cell r="U104">
            <v>0</v>
          </cell>
          <cell r="V104">
            <v>0</v>
          </cell>
          <cell r="W104" t="e">
            <v>#REF!</v>
          </cell>
          <cell r="X104">
            <v>0</v>
          </cell>
          <cell r="AG104">
            <v>0</v>
          </cell>
          <cell r="AH104">
            <v>9781568585628</v>
          </cell>
          <cell r="AI104" t="str">
            <v>Collusion</v>
          </cell>
          <cell r="AJ104" t="str">
            <v>Prins, Nomi</v>
          </cell>
          <cell r="AK104">
            <v>44.99</v>
          </cell>
          <cell r="AL104" t="str">
            <v>HB</v>
          </cell>
          <cell r="AM104" t="str">
            <v>BB</v>
          </cell>
          <cell r="AN104" t="str">
            <v>R</v>
          </cell>
          <cell r="AO104">
            <v>0</v>
          </cell>
          <cell r="AP104">
            <v>0</v>
          </cell>
          <cell r="AQ104">
            <v>0</v>
          </cell>
          <cell r="AR104">
            <v>400</v>
          </cell>
          <cell r="AS104" t="str">
            <v>30TLPO</v>
          </cell>
          <cell r="AT104">
            <v>43277</v>
          </cell>
          <cell r="AU104">
            <v>0</v>
          </cell>
          <cell r="AV104" t="str">
            <v>Yes</v>
          </cell>
          <cell r="AW104" t="str">
            <v>K</v>
          </cell>
          <cell r="AX104">
            <v>0</v>
          </cell>
          <cell r="AY104" t="str">
            <v>From a former Wall Street insider and author of All the Presidents' Bankers, a searing exposé of the collusion between public and private banks as they seek to control global markets and dictate economic policy</v>
          </cell>
          <cell r="AZ104">
            <v>2</v>
          </cell>
          <cell r="BA104">
            <v>47</v>
          </cell>
          <cell r="BB104">
            <v>0</v>
          </cell>
          <cell r="BC104">
            <v>0</v>
          </cell>
        </row>
        <row r="105">
          <cell r="M105">
            <v>104</v>
          </cell>
          <cell r="N105">
            <v>104</v>
          </cell>
          <cell r="O105" t="e">
            <v>#REF!</v>
          </cell>
          <cell r="P105" t="e">
            <v>#REF!</v>
          </cell>
          <cell r="Q105">
            <v>0</v>
          </cell>
          <cell r="R105">
            <v>0</v>
          </cell>
          <cell r="S105">
            <v>0</v>
          </cell>
          <cell r="T105">
            <v>0</v>
          </cell>
          <cell r="U105">
            <v>0</v>
          </cell>
          <cell r="V105">
            <v>0</v>
          </cell>
          <cell r="W105" t="e">
            <v>#REF!</v>
          </cell>
          <cell r="X105">
            <v>0</v>
          </cell>
          <cell r="AG105">
            <v>0</v>
          </cell>
          <cell r="AH105">
            <v>9781478975434</v>
          </cell>
          <cell r="AI105" t="str">
            <v>The Capitalist Comeback</v>
          </cell>
          <cell r="AJ105" t="str">
            <v>Puzder, Andrew F.</v>
          </cell>
          <cell r="AK105">
            <v>44.99</v>
          </cell>
          <cell r="AL105" t="str">
            <v>HB</v>
          </cell>
          <cell r="AM105" t="str">
            <v>BB</v>
          </cell>
          <cell r="AN105" t="str">
            <v>R</v>
          </cell>
          <cell r="AO105">
            <v>0</v>
          </cell>
          <cell r="AP105">
            <v>0</v>
          </cell>
          <cell r="AQ105">
            <v>0</v>
          </cell>
          <cell r="AR105">
            <v>288</v>
          </cell>
          <cell r="AS105" t="str">
            <v>30TLCS</v>
          </cell>
          <cell r="AT105">
            <v>43249</v>
          </cell>
          <cell r="AU105">
            <v>0</v>
          </cell>
          <cell r="AV105" t="str">
            <v>Yes</v>
          </cell>
          <cell r="AW105" t="str">
            <v>K</v>
          </cell>
          <cell r="AX105">
            <v>0</v>
          </cell>
          <cell r="AY105" t="str">
            <v>CAPITALISM UNDER ATTACK explains the single biggest threat to the free enterprise system: the demonization of the profit motive.</v>
          </cell>
          <cell r="AZ105">
            <v>2</v>
          </cell>
          <cell r="BA105">
            <v>48</v>
          </cell>
          <cell r="BB105">
            <v>0</v>
          </cell>
          <cell r="BC105">
            <v>0</v>
          </cell>
        </row>
        <row r="106">
          <cell r="M106">
            <v>105</v>
          </cell>
          <cell r="N106">
            <v>105</v>
          </cell>
          <cell r="O106" t="e">
            <v>#REF!</v>
          </cell>
          <cell r="P106" t="e">
            <v>#REF!</v>
          </cell>
          <cell r="Q106">
            <v>0</v>
          </cell>
          <cell r="R106">
            <v>0</v>
          </cell>
          <cell r="S106">
            <v>0</v>
          </cell>
          <cell r="T106">
            <v>0</v>
          </cell>
          <cell r="U106">
            <v>0</v>
          </cell>
          <cell r="V106">
            <v>0</v>
          </cell>
          <cell r="W106" t="e">
            <v>#REF!</v>
          </cell>
          <cell r="X106">
            <v>0</v>
          </cell>
          <cell r="AG106">
            <v>0</v>
          </cell>
          <cell r="AH106">
            <v>9781610396462</v>
          </cell>
          <cell r="AI106" t="str">
            <v>Great American Outpost</v>
          </cell>
          <cell r="AJ106" t="str">
            <v>Rao, Maya</v>
          </cell>
          <cell r="AK106">
            <v>44.99</v>
          </cell>
          <cell r="AL106" t="str">
            <v>HB</v>
          </cell>
          <cell r="AM106" t="str">
            <v>BB</v>
          </cell>
          <cell r="AN106" t="str">
            <v>R</v>
          </cell>
          <cell r="AO106">
            <v>0</v>
          </cell>
          <cell r="AP106">
            <v>0</v>
          </cell>
          <cell r="AQ106">
            <v>0</v>
          </cell>
          <cell r="AR106">
            <v>336</v>
          </cell>
          <cell r="AS106" t="str">
            <v>30TLPO</v>
          </cell>
          <cell r="AT106">
            <v>43277</v>
          </cell>
          <cell r="AU106">
            <v>0</v>
          </cell>
          <cell r="AV106" t="str">
            <v>Yes</v>
          </cell>
          <cell r="AW106" t="str">
            <v>KCZ</v>
          </cell>
          <cell r="AX106">
            <v>0</v>
          </cell>
          <cell r="AY106" t="str">
            <v>&lt;b&gt;The story of a twenty-first century American frontier--where the free market reigns supreme as profiteers rush to develop a massive new oilfield.&lt;/b&gt;</v>
          </cell>
          <cell r="AZ106">
            <v>2</v>
          </cell>
          <cell r="BA106">
            <v>49</v>
          </cell>
          <cell r="BB106">
            <v>0</v>
          </cell>
          <cell r="BC106">
            <v>0</v>
          </cell>
        </row>
        <row r="107">
          <cell r="M107">
            <v>106</v>
          </cell>
          <cell r="N107">
            <v>106</v>
          </cell>
          <cell r="O107" t="e">
            <v>#REF!</v>
          </cell>
          <cell r="P107" t="e">
            <v>#REF!</v>
          </cell>
          <cell r="Q107">
            <v>0</v>
          </cell>
          <cell r="R107">
            <v>0</v>
          </cell>
          <cell r="S107">
            <v>0</v>
          </cell>
          <cell r="T107">
            <v>0</v>
          </cell>
          <cell r="U107">
            <v>0</v>
          </cell>
          <cell r="V107">
            <v>0</v>
          </cell>
          <cell r="W107" t="e">
            <v>#REF!</v>
          </cell>
          <cell r="X107">
            <v>0</v>
          </cell>
          <cell r="AG107">
            <v>0</v>
          </cell>
          <cell r="AH107">
            <v>9780306903076</v>
          </cell>
          <cell r="AI107" t="str">
            <v>Beyond the Call</v>
          </cell>
          <cell r="AJ107" t="str">
            <v>Rivers, Eileen</v>
          </cell>
          <cell r="AK107">
            <v>44.99</v>
          </cell>
          <cell r="AL107" t="str">
            <v>HB</v>
          </cell>
          <cell r="AM107" t="str">
            <v>BB</v>
          </cell>
          <cell r="AN107" t="str">
            <v>R</v>
          </cell>
          <cell r="AO107">
            <v>0</v>
          </cell>
          <cell r="AP107">
            <v>0</v>
          </cell>
          <cell r="AQ107">
            <v>0</v>
          </cell>
          <cell r="AR107">
            <v>288</v>
          </cell>
          <cell r="AS107" t="str">
            <v>30TLRP</v>
          </cell>
          <cell r="AT107">
            <v>43291</v>
          </cell>
          <cell r="AU107">
            <v>0</v>
          </cell>
          <cell r="AV107" t="str">
            <v>Yes</v>
          </cell>
          <cell r="AW107" t="str">
            <v>BGHA,HBWS4</v>
          </cell>
          <cell r="AX107">
            <v>0</v>
          </cell>
          <cell r="AY107" t="str">
            <v>A riveting account of four women who fought shoulder-to-shoulder with men in Iraq and Afghanistan and worked with local women to restore their lives and village communities</v>
          </cell>
          <cell r="AZ107">
            <v>2</v>
          </cell>
          <cell r="BA107">
            <v>50</v>
          </cell>
          <cell r="BB107">
            <v>0</v>
          </cell>
          <cell r="BC107">
            <v>0</v>
          </cell>
        </row>
        <row r="108">
          <cell r="M108">
            <v>107</v>
          </cell>
          <cell r="N108">
            <v>107</v>
          </cell>
          <cell r="O108" t="e">
            <v>#REF!</v>
          </cell>
          <cell r="P108" t="e">
            <v>#REF!</v>
          </cell>
          <cell r="Q108">
            <v>0</v>
          </cell>
          <cell r="R108">
            <v>0</v>
          </cell>
          <cell r="S108">
            <v>0</v>
          </cell>
          <cell r="T108">
            <v>0</v>
          </cell>
          <cell r="U108">
            <v>0</v>
          </cell>
          <cell r="V108">
            <v>0</v>
          </cell>
          <cell r="W108" t="e">
            <v>#REF!</v>
          </cell>
          <cell r="X108">
            <v>0</v>
          </cell>
          <cell r="AG108">
            <v>0</v>
          </cell>
          <cell r="AH108">
            <v>9781478992981</v>
          </cell>
          <cell r="AI108" t="str">
            <v>My Father's Business</v>
          </cell>
          <cell r="AJ108" t="str">
            <v>Turner, Cal,Simbeck, Rob</v>
          </cell>
          <cell r="AK108">
            <v>44.99</v>
          </cell>
          <cell r="AL108" t="str">
            <v>HB</v>
          </cell>
          <cell r="AM108" t="str">
            <v>BB</v>
          </cell>
          <cell r="AN108" t="str">
            <v>R</v>
          </cell>
          <cell r="AO108">
            <v>0</v>
          </cell>
          <cell r="AP108">
            <v>0</v>
          </cell>
          <cell r="AQ108">
            <v>0</v>
          </cell>
          <cell r="AR108">
            <v>256</v>
          </cell>
          <cell r="AS108" t="str">
            <v>30TLCS</v>
          </cell>
          <cell r="AT108">
            <v>43291</v>
          </cell>
          <cell r="AU108">
            <v>0</v>
          </cell>
          <cell r="AV108" t="str">
            <v>Yes</v>
          </cell>
          <cell r="AW108" t="str">
            <v>K</v>
          </cell>
          <cell r="AX108">
            <v>0</v>
          </cell>
          <cell r="AY108" t="str">
            <v>The former CEO of Dollar General shares a firsthand account of how generations of his family built their small-town business into a national powerhouse and the lessons about leadership, teamwork, life, and faith he discovered in the process.</v>
          </cell>
          <cell r="AZ108">
            <v>2</v>
          </cell>
          <cell r="BA108">
            <v>51</v>
          </cell>
          <cell r="BB108">
            <v>0</v>
          </cell>
          <cell r="BC108">
            <v>0</v>
          </cell>
        </row>
        <row r="109">
          <cell r="M109">
            <v>108</v>
          </cell>
          <cell r="N109">
            <v>108</v>
          </cell>
          <cell r="O109" t="e">
            <v>#REF!</v>
          </cell>
          <cell r="P109" t="e">
            <v>#REF!</v>
          </cell>
          <cell r="Q109">
            <v>0</v>
          </cell>
          <cell r="R109">
            <v>0</v>
          </cell>
          <cell r="S109">
            <v>0</v>
          </cell>
          <cell r="T109">
            <v>0</v>
          </cell>
          <cell r="U109">
            <v>0</v>
          </cell>
          <cell r="V109">
            <v>0</v>
          </cell>
          <cell r="W109" t="e">
            <v>#REF!</v>
          </cell>
          <cell r="X109">
            <v>0</v>
          </cell>
          <cell r="AG109">
            <v>0</v>
          </cell>
          <cell r="AH109">
            <v>9780316509824</v>
          </cell>
          <cell r="AI109" t="str">
            <v>The Beauty of Dirty Skin</v>
          </cell>
          <cell r="AJ109" t="str">
            <v>Bowe, Whitney</v>
          </cell>
          <cell r="AK109">
            <v>44.99</v>
          </cell>
          <cell r="AL109" t="str">
            <v>HB</v>
          </cell>
          <cell r="AM109" t="str">
            <v>BB</v>
          </cell>
          <cell r="AN109" t="str">
            <v>R</v>
          </cell>
          <cell r="AO109">
            <v>0</v>
          </cell>
          <cell r="AP109">
            <v>0</v>
          </cell>
          <cell r="AQ109">
            <v>0</v>
          </cell>
          <cell r="AR109">
            <v>304</v>
          </cell>
          <cell r="AS109" t="str">
            <v>30TLUS</v>
          </cell>
          <cell r="AT109">
            <v>43263</v>
          </cell>
          <cell r="AU109">
            <v>0</v>
          </cell>
          <cell r="AV109" t="str">
            <v>Yes</v>
          </cell>
          <cell r="AW109">
            <v>0</v>
          </cell>
          <cell r="AX109">
            <v>0</v>
          </cell>
          <cell r="AY109" t="str">
            <v>&lt;b&gt;Internationally renowned dermatologist and research scientist Dr. Whitney Bowe presents, for the first time, the connection between a healthy gut and radiant, clear skin, with a 21-day program to maximize skin health and beauty.&lt;/b&gt;</v>
          </cell>
          <cell r="AZ109">
            <v>2</v>
          </cell>
          <cell r="BA109">
            <v>52</v>
          </cell>
          <cell r="BB109">
            <v>0</v>
          </cell>
          <cell r="BC109">
            <v>0</v>
          </cell>
        </row>
        <row r="110">
          <cell r="M110">
            <v>109</v>
          </cell>
          <cell r="N110">
            <v>109</v>
          </cell>
          <cell r="O110" t="e">
            <v>#REF!</v>
          </cell>
          <cell r="P110" t="e">
            <v>#REF!</v>
          </cell>
          <cell r="Q110">
            <v>0</v>
          </cell>
          <cell r="R110">
            <v>0</v>
          </cell>
          <cell r="S110">
            <v>0</v>
          </cell>
          <cell r="T110">
            <v>0</v>
          </cell>
          <cell r="U110">
            <v>0</v>
          </cell>
          <cell r="V110">
            <v>0</v>
          </cell>
          <cell r="W110" t="e">
            <v>#REF!</v>
          </cell>
          <cell r="X110">
            <v>0</v>
          </cell>
          <cell r="AG110">
            <v>0</v>
          </cell>
          <cell r="AH110">
            <v>9781472256959</v>
          </cell>
          <cell r="AI110" t="str">
            <v>Flight Risk</v>
          </cell>
          <cell r="AJ110" t="str">
            <v>Green, Stephanie</v>
          </cell>
          <cell r="AK110">
            <v>50</v>
          </cell>
          <cell r="AL110" t="str">
            <v>HB</v>
          </cell>
          <cell r="AM110" t="str">
            <v>BB</v>
          </cell>
          <cell r="AN110" t="str">
            <v>R</v>
          </cell>
          <cell r="AO110">
            <v>0</v>
          </cell>
          <cell r="AP110">
            <v>0</v>
          </cell>
          <cell r="AQ110">
            <v>0</v>
          </cell>
          <cell r="AR110">
            <v>320</v>
          </cell>
          <cell r="AS110" t="str">
            <v>06THEN</v>
          </cell>
          <cell r="AT110">
            <v>43279</v>
          </cell>
          <cell r="AU110">
            <v>0</v>
          </cell>
          <cell r="AV110" t="str">
            <v>Yes</v>
          </cell>
          <cell r="AW110" t="str">
            <v>BGTA,BM</v>
          </cell>
          <cell r="AX110">
            <v>0</v>
          </cell>
          <cell r="AY110" t="str">
            <v>A candid insight into the exhilarating drama of life and work as one of Heathrow airport's on-site doctors.</v>
          </cell>
          <cell r="AZ110">
            <v>2</v>
          </cell>
          <cell r="BA110">
            <v>53</v>
          </cell>
          <cell r="BB110">
            <v>0</v>
          </cell>
          <cell r="BC110">
            <v>0</v>
          </cell>
        </row>
        <row r="111">
          <cell r="M111">
            <v>110</v>
          </cell>
          <cell r="N111">
            <v>110</v>
          </cell>
          <cell r="O111" t="e">
            <v>#REF!</v>
          </cell>
          <cell r="P111" t="e">
            <v>#REF!</v>
          </cell>
          <cell r="Q111">
            <v>0</v>
          </cell>
          <cell r="R111">
            <v>0</v>
          </cell>
          <cell r="S111">
            <v>0</v>
          </cell>
          <cell r="T111">
            <v>0</v>
          </cell>
          <cell r="U111">
            <v>0</v>
          </cell>
          <cell r="V111">
            <v>0</v>
          </cell>
          <cell r="W111" t="e">
            <v>#REF!</v>
          </cell>
          <cell r="X111">
            <v>0</v>
          </cell>
          <cell r="AG111">
            <v>0</v>
          </cell>
          <cell r="AH111">
            <v>9781473690257</v>
          </cell>
          <cell r="AI111" t="str">
            <v>The Excellence Dividend</v>
          </cell>
          <cell r="AJ111" t="str">
            <v>Peters, Tom</v>
          </cell>
          <cell r="AK111">
            <v>50</v>
          </cell>
          <cell r="AL111" t="str">
            <v>HB</v>
          </cell>
          <cell r="AM111" t="str">
            <v>BB</v>
          </cell>
          <cell r="AN111" t="str">
            <v>D</v>
          </cell>
          <cell r="AO111">
            <v>0</v>
          </cell>
          <cell r="AP111">
            <v>0</v>
          </cell>
          <cell r="AQ111">
            <v>0</v>
          </cell>
          <cell r="AR111">
            <v>224</v>
          </cell>
          <cell r="AS111" t="str">
            <v>04THJM</v>
          </cell>
          <cell r="AT111">
            <v>43258</v>
          </cell>
          <cell r="AU111">
            <v>0</v>
          </cell>
          <cell r="AV111" t="str">
            <v>Yes</v>
          </cell>
          <cell r="AW111" t="str">
            <v>KJ</v>
          </cell>
          <cell r="AX111">
            <v>0</v>
          </cell>
          <cell r="AY111" t="str">
            <v>Tom Peters, the international bestselling author of IN SEARCH OF EXCELLENCE which has sold over one million copies, concludes his 15 definitive rules on professional excellence and why, today, they are more important than ever.</v>
          </cell>
          <cell r="AZ111">
            <v>2</v>
          </cell>
          <cell r="BA111">
            <v>54</v>
          </cell>
          <cell r="BB111">
            <v>0</v>
          </cell>
          <cell r="BC111">
            <v>0</v>
          </cell>
        </row>
        <row r="112">
          <cell r="M112">
            <v>111</v>
          </cell>
          <cell r="N112">
            <v>111</v>
          </cell>
          <cell r="O112" t="e">
            <v>#REF!</v>
          </cell>
          <cell r="P112" t="e">
            <v>#REF!</v>
          </cell>
          <cell r="Q112">
            <v>0</v>
          </cell>
          <cell r="R112">
            <v>0</v>
          </cell>
          <cell r="S112">
            <v>0</v>
          </cell>
          <cell r="T112">
            <v>0</v>
          </cell>
          <cell r="U112">
            <v>0</v>
          </cell>
          <cell r="V112">
            <v>0</v>
          </cell>
          <cell r="W112" t="e">
            <v>#REF!</v>
          </cell>
          <cell r="X112">
            <v>0</v>
          </cell>
          <cell r="AG112">
            <v>0</v>
          </cell>
          <cell r="AH112">
            <v>9781473689602</v>
          </cell>
          <cell r="AI112" t="str">
            <v>The Back-Up Plan</v>
          </cell>
          <cell r="AJ112" t="str">
            <v>Judge-Talbot, Alice</v>
          </cell>
          <cell r="AK112">
            <v>50</v>
          </cell>
          <cell r="AL112" t="str">
            <v>HB</v>
          </cell>
          <cell r="AM112" t="str">
            <v>BB</v>
          </cell>
          <cell r="AN112" t="str">
            <v>R</v>
          </cell>
          <cell r="AO112">
            <v>0</v>
          </cell>
          <cell r="AP112">
            <v>0</v>
          </cell>
          <cell r="AQ112">
            <v>0</v>
          </cell>
          <cell r="AR112">
            <v>272</v>
          </cell>
          <cell r="AS112" t="str">
            <v>02THSF</v>
          </cell>
          <cell r="AT112">
            <v>43279</v>
          </cell>
          <cell r="AU112">
            <v>0</v>
          </cell>
          <cell r="AV112" t="str">
            <v>Yes</v>
          </cell>
          <cell r="AW112">
            <v>0</v>
          </cell>
          <cell r="AX112">
            <v>0</v>
          </cell>
          <cell r="AY112" t="str">
            <v>Learning to start again when your happy-ever-after isn't so happy</v>
          </cell>
          <cell r="AZ112">
            <v>2</v>
          </cell>
          <cell r="BA112">
            <v>55</v>
          </cell>
          <cell r="BB112">
            <v>0</v>
          </cell>
          <cell r="BC112">
            <v>0</v>
          </cell>
        </row>
        <row r="113">
          <cell r="M113">
            <v>112</v>
          </cell>
          <cell r="N113">
            <v>112</v>
          </cell>
          <cell r="O113" t="e">
            <v>#REF!</v>
          </cell>
          <cell r="P113" t="e">
            <v>#REF!</v>
          </cell>
          <cell r="Q113">
            <v>0</v>
          </cell>
          <cell r="R113">
            <v>0</v>
          </cell>
          <cell r="S113">
            <v>0</v>
          </cell>
          <cell r="T113">
            <v>0</v>
          </cell>
          <cell r="U113">
            <v>0</v>
          </cell>
          <cell r="V113">
            <v>0</v>
          </cell>
          <cell r="W113" t="e">
            <v>#REF!</v>
          </cell>
          <cell r="X113">
            <v>0</v>
          </cell>
          <cell r="AG113">
            <v>0</v>
          </cell>
          <cell r="AH113">
            <v>9780316552431</v>
          </cell>
          <cell r="AI113" t="str">
            <v>I'm Keith Hernandez (Large type large print)</v>
          </cell>
          <cell r="AJ113" t="str">
            <v>Hernandez, Keith</v>
          </cell>
          <cell r="AK113">
            <v>50</v>
          </cell>
          <cell r="AL113" t="str">
            <v>HB</v>
          </cell>
          <cell r="AM113" t="str">
            <v>BB</v>
          </cell>
          <cell r="AN113" t="str">
            <v>Other</v>
          </cell>
          <cell r="AO113">
            <v>0</v>
          </cell>
          <cell r="AP113">
            <v>0</v>
          </cell>
          <cell r="AQ113">
            <v>0</v>
          </cell>
          <cell r="AR113">
            <v>400</v>
          </cell>
          <cell r="AS113" t="str">
            <v>30TLUS</v>
          </cell>
          <cell r="AT113">
            <v>43291</v>
          </cell>
          <cell r="AU113">
            <v>0</v>
          </cell>
          <cell r="AV113" t="str">
            <v>Yes</v>
          </cell>
          <cell r="AW113" t="str">
            <v>WS</v>
          </cell>
          <cell r="AX113">
            <v>0</v>
          </cell>
          <cell r="AY113">
            <v>0</v>
          </cell>
          <cell r="AZ113">
            <v>2</v>
          </cell>
          <cell r="BA113">
            <v>56</v>
          </cell>
          <cell r="BB113">
            <v>0</v>
          </cell>
          <cell r="BC113">
            <v>0</v>
          </cell>
        </row>
        <row r="114">
          <cell r="M114">
            <v>113</v>
          </cell>
          <cell r="N114">
            <v>113</v>
          </cell>
          <cell r="O114" t="e">
            <v>#REF!</v>
          </cell>
          <cell r="P114" t="e">
            <v>#REF!</v>
          </cell>
          <cell r="Q114">
            <v>0</v>
          </cell>
          <cell r="R114">
            <v>0</v>
          </cell>
          <cell r="S114">
            <v>0</v>
          </cell>
          <cell r="T114">
            <v>0</v>
          </cell>
          <cell r="U114">
            <v>0</v>
          </cell>
          <cell r="V114">
            <v>0</v>
          </cell>
          <cell r="W114" t="e">
            <v>#REF!</v>
          </cell>
          <cell r="X114">
            <v>0</v>
          </cell>
          <cell r="AG114">
            <v>0</v>
          </cell>
          <cell r="AH114">
            <v>9780316360340</v>
          </cell>
          <cell r="AI114" t="str">
            <v>Repertoire</v>
          </cell>
          <cell r="AJ114" t="str">
            <v>Battilana, Jessica</v>
          </cell>
          <cell r="AK114">
            <v>50</v>
          </cell>
          <cell r="AL114" t="str">
            <v>HB</v>
          </cell>
          <cell r="AM114" t="str">
            <v>BB</v>
          </cell>
          <cell r="AN114" t="str">
            <v>Other</v>
          </cell>
          <cell r="AO114">
            <v>0</v>
          </cell>
          <cell r="AP114">
            <v>0</v>
          </cell>
          <cell r="AQ114">
            <v>0</v>
          </cell>
          <cell r="AR114">
            <v>240</v>
          </cell>
          <cell r="AS114" t="str">
            <v>30TLUS</v>
          </cell>
          <cell r="AT114">
            <v>43263</v>
          </cell>
          <cell r="AU114">
            <v>0</v>
          </cell>
          <cell r="AV114" t="str">
            <v>Yes</v>
          </cell>
          <cell r="AW114" t="str">
            <v>WBA</v>
          </cell>
          <cell r="AX114">
            <v>0</v>
          </cell>
          <cell r="AY114" t="str">
            <v>Simple, stunning recipes for home cooks, from the writer of the "Repertoire" column for the San Francisco Chronicle</v>
          </cell>
          <cell r="AZ114">
            <v>2</v>
          </cell>
          <cell r="BA114">
            <v>57</v>
          </cell>
          <cell r="BB114">
            <v>0</v>
          </cell>
          <cell r="BC114">
            <v>0</v>
          </cell>
        </row>
        <row r="115">
          <cell r="M115">
            <v>114</v>
          </cell>
          <cell r="N115">
            <v>114</v>
          </cell>
          <cell r="O115" t="e">
            <v>#REF!</v>
          </cell>
          <cell r="P115" t="e">
            <v>#REF!</v>
          </cell>
          <cell r="Q115">
            <v>0</v>
          </cell>
          <cell r="R115">
            <v>0</v>
          </cell>
          <cell r="S115">
            <v>0</v>
          </cell>
          <cell r="T115">
            <v>0</v>
          </cell>
          <cell r="U115">
            <v>0</v>
          </cell>
          <cell r="V115">
            <v>0</v>
          </cell>
          <cell r="W115" t="e">
            <v>#REF!</v>
          </cell>
          <cell r="X115">
            <v>0</v>
          </cell>
          <cell r="AG115">
            <v>0</v>
          </cell>
          <cell r="AH115">
            <v>9780751565591</v>
          </cell>
          <cell r="AI115" t="str">
            <v>Till the Boys Come Home</v>
          </cell>
          <cell r="AJ115" t="str">
            <v>Harrod-Eagles, Cynthia</v>
          </cell>
          <cell r="AK115">
            <v>50</v>
          </cell>
          <cell r="AL115" t="str">
            <v>HB</v>
          </cell>
          <cell r="AM115" t="str">
            <v>BB</v>
          </cell>
          <cell r="AN115" t="str">
            <v>D</v>
          </cell>
          <cell r="AO115">
            <v>0</v>
          </cell>
          <cell r="AP115">
            <v>0</v>
          </cell>
          <cell r="AQ115">
            <v>0</v>
          </cell>
          <cell r="AR115">
            <v>416</v>
          </cell>
          <cell r="AS115" t="str">
            <v>12TLSP</v>
          </cell>
          <cell r="AT115">
            <v>43279</v>
          </cell>
          <cell r="AU115" t="str">
            <v>War at Home</v>
          </cell>
          <cell r="AV115" t="str">
            <v>Yes</v>
          </cell>
          <cell r="AW115" t="str">
            <v>FJMF</v>
          </cell>
          <cell r="AX115">
            <v>0</v>
          </cell>
          <cell r="AY115" t="str">
            <v>The fifth book in the &lt;i&gt;War at Home &lt;/i&gt;series by the author of The Morland Dynasty novels. Set against the evocative backdrop of World War I, this is an epic family drama featuring the Hunters and their servants</v>
          </cell>
          <cell r="AZ115">
            <v>2</v>
          </cell>
          <cell r="BA115">
            <v>58</v>
          </cell>
          <cell r="BB115">
            <v>0</v>
          </cell>
          <cell r="BC115">
            <v>0</v>
          </cell>
        </row>
        <row r="116">
          <cell r="M116">
            <v>115</v>
          </cell>
          <cell r="N116">
            <v>115</v>
          </cell>
          <cell r="O116" t="e">
            <v>#REF!</v>
          </cell>
          <cell r="P116" t="e">
            <v>#REF!</v>
          </cell>
          <cell r="Q116">
            <v>0</v>
          </cell>
          <cell r="R116">
            <v>0</v>
          </cell>
          <cell r="S116">
            <v>0</v>
          </cell>
          <cell r="T116">
            <v>0</v>
          </cell>
          <cell r="U116">
            <v>0</v>
          </cell>
          <cell r="V116">
            <v>0</v>
          </cell>
          <cell r="W116" t="e">
            <v>#REF!</v>
          </cell>
          <cell r="X116">
            <v>0</v>
          </cell>
          <cell r="AG116">
            <v>0</v>
          </cell>
          <cell r="AH116">
            <v>9781473674660</v>
          </cell>
          <cell r="AI116" t="str">
            <v>Vaster Than Sky, Greater Than Space</v>
          </cell>
          <cell r="AJ116" t="str">
            <v xml:space="preserve">Mooji, </v>
          </cell>
          <cell r="AK116">
            <v>55</v>
          </cell>
          <cell r="AL116" t="str">
            <v>HB</v>
          </cell>
          <cell r="AM116" t="str">
            <v>BB</v>
          </cell>
          <cell r="AN116" t="str">
            <v>R</v>
          </cell>
          <cell r="AO116">
            <v>0</v>
          </cell>
          <cell r="AP116">
            <v>0</v>
          </cell>
          <cell r="AQ116">
            <v>0</v>
          </cell>
          <cell r="AR116">
            <v>304</v>
          </cell>
          <cell r="AS116" t="str">
            <v>02THSN</v>
          </cell>
          <cell r="AT116">
            <v>43277</v>
          </cell>
          <cell r="AU116">
            <v>0</v>
          </cell>
          <cell r="AV116" t="str">
            <v>Yes</v>
          </cell>
          <cell r="AW116" t="str">
            <v>HRAB,HRQC,VX,VXM</v>
          </cell>
          <cell r="AX116">
            <v>0</v>
          </cell>
          <cell r="AY116" t="str">
            <v>What if all that you believe yourself to be - your body, mind, emotions, and conditioning - is actually what you are not? What if this is merely a self-portrait shaped by false identification, habit, and assumptions</v>
          </cell>
          <cell r="AZ116">
            <v>2</v>
          </cell>
          <cell r="BA116">
            <v>59</v>
          </cell>
          <cell r="BB116">
            <v>0</v>
          </cell>
          <cell r="BC116">
            <v>0</v>
          </cell>
        </row>
        <row r="117">
          <cell r="M117">
            <v>116</v>
          </cell>
          <cell r="N117">
            <v>116</v>
          </cell>
          <cell r="O117" t="e">
            <v>#REF!</v>
          </cell>
          <cell r="P117" t="e">
            <v>#REF!</v>
          </cell>
          <cell r="Q117">
            <v>0</v>
          </cell>
          <cell r="R117">
            <v>0</v>
          </cell>
          <cell r="S117">
            <v>0</v>
          </cell>
          <cell r="T117">
            <v>0</v>
          </cell>
          <cell r="U117">
            <v>0</v>
          </cell>
          <cell r="V117">
            <v>0</v>
          </cell>
          <cell r="W117" t="e">
            <v>#REF!</v>
          </cell>
          <cell r="X117">
            <v>0</v>
          </cell>
          <cell r="AG117">
            <v>0</v>
          </cell>
          <cell r="AH117">
            <v>9781473620162</v>
          </cell>
          <cell r="AI117" t="str">
            <v>I Will Be Complete</v>
          </cell>
          <cell r="AJ117" t="str">
            <v>Gold, Glen David</v>
          </cell>
          <cell r="AK117">
            <v>60</v>
          </cell>
          <cell r="AL117" t="str">
            <v>HB</v>
          </cell>
          <cell r="AM117" t="str">
            <v>BB</v>
          </cell>
          <cell r="AN117" t="str">
            <v>R</v>
          </cell>
          <cell r="AO117">
            <v>0</v>
          </cell>
          <cell r="AP117">
            <v>0</v>
          </cell>
          <cell r="AQ117">
            <v>0</v>
          </cell>
          <cell r="AR117">
            <v>496</v>
          </cell>
          <cell r="AS117" t="str">
            <v>02THSN</v>
          </cell>
          <cell r="AT117">
            <v>43277</v>
          </cell>
          <cell r="AU117">
            <v>0</v>
          </cell>
          <cell r="AV117" t="str">
            <v>Yes</v>
          </cell>
          <cell r="AW117" t="str">
            <v>BM</v>
          </cell>
          <cell r="AX117">
            <v>0</v>
          </cell>
          <cell r="AY117" t="str">
            <v>From the bestselling author of &lt;i&gt;Carter Beats the Devil &lt;/i&gt;and &lt;i&gt;Sunnyside&lt;/i&gt;, a shocking, big-hearted memoir about his bizarre upbringing in California in the 1970s and how he survived it.</v>
          </cell>
          <cell r="AZ117">
            <v>2</v>
          </cell>
          <cell r="BA117">
            <v>60</v>
          </cell>
          <cell r="BB117">
            <v>0</v>
          </cell>
          <cell r="BC117">
            <v>0</v>
          </cell>
        </row>
        <row r="118">
          <cell r="M118">
            <v>117</v>
          </cell>
          <cell r="N118">
            <v>117</v>
          </cell>
          <cell r="O118" t="e">
            <v>#REF!</v>
          </cell>
          <cell r="P118" t="e">
            <v>#REF!</v>
          </cell>
          <cell r="Q118">
            <v>0</v>
          </cell>
          <cell r="R118">
            <v>0</v>
          </cell>
          <cell r="S118">
            <v>0</v>
          </cell>
          <cell r="T118">
            <v>0</v>
          </cell>
          <cell r="U118">
            <v>0</v>
          </cell>
          <cell r="V118">
            <v>0</v>
          </cell>
          <cell r="W118" t="e">
            <v>#REF!</v>
          </cell>
          <cell r="X118">
            <v>0</v>
          </cell>
          <cell r="AG118">
            <v>0</v>
          </cell>
          <cell r="AH118">
            <v>9781408707845</v>
          </cell>
          <cell r="AI118" t="str">
            <v>Calypso</v>
          </cell>
          <cell r="AJ118" t="str">
            <v>Sedaris, David</v>
          </cell>
          <cell r="AK118">
            <v>60</v>
          </cell>
          <cell r="AL118" t="str">
            <v>HB</v>
          </cell>
          <cell r="AM118" t="str">
            <v>BB</v>
          </cell>
          <cell r="AN118" t="str">
            <v>D</v>
          </cell>
          <cell r="AO118">
            <v>0</v>
          </cell>
          <cell r="AP118">
            <v>0</v>
          </cell>
          <cell r="AQ118">
            <v>0</v>
          </cell>
          <cell r="AR118">
            <v>256</v>
          </cell>
          <cell r="AS118" t="str">
            <v>12TLLB</v>
          </cell>
          <cell r="AT118">
            <v>43286</v>
          </cell>
          <cell r="AU118">
            <v>0</v>
          </cell>
          <cell r="AV118" t="str">
            <v>Yes</v>
          </cell>
          <cell r="AW118" t="str">
            <v>BGA,BGFA</v>
          </cell>
          <cell r="AX118">
            <v>0</v>
          </cell>
          <cell r="AY118" t="str">
            <v>The long-awaited new collection of stories from David Sedaris, America's favourite humorist.</v>
          </cell>
          <cell r="AZ118">
            <v>2</v>
          </cell>
          <cell r="BA118">
            <v>61</v>
          </cell>
          <cell r="BB118">
            <v>0</v>
          </cell>
          <cell r="BC118">
            <v>0</v>
          </cell>
        </row>
        <row r="119">
          <cell r="M119">
            <v>118</v>
          </cell>
          <cell r="N119">
            <v>118</v>
          </cell>
          <cell r="O119" t="e">
            <v>#REF!</v>
          </cell>
          <cell r="P119" t="e">
            <v>#REF!</v>
          </cell>
          <cell r="Q119">
            <v>0</v>
          </cell>
          <cell r="R119">
            <v>0</v>
          </cell>
          <cell r="S119">
            <v>0</v>
          </cell>
          <cell r="T119">
            <v>0</v>
          </cell>
          <cell r="U119">
            <v>0</v>
          </cell>
          <cell r="V119">
            <v>0</v>
          </cell>
          <cell r="W119" t="e">
            <v>#REF!</v>
          </cell>
          <cell r="X119">
            <v>0</v>
          </cell>
          <cell r="AG119">
            <v>0</v>
          </cell>
          <cell r="AH119">
            <v>9781473680548</v>
          </cell>
          <cell r="AI119" t="str">
            <v>NIV Bible for Journalling and Verse-Mapping</v>
          </cell>
          <cell r="AJ119" t="str">
            <v>International Version, New</v>
          </cell>
          <cell r="AK119">
            <v>65</v>
          </cell>
          <cell r="AL119" t="str">
            <v>HB</v>
          </cell>
          <cell r="AM119" t="str">
            <v>BB</v>
          </cell>
          <cell r="AN119" t="str">
            <v>Other</v>
          </cell>
          <cell r="AO119">
            <v>0</v>
          </cell>
          <cell r="AP119">
            <v>0</v>
          </cell>
          <cell r="AQ119">
            <v>0</v>
          </cell>
          <cell r="AR119">
            <v>1344</v>
          </cell>
          <cell r="AS119" t="str">
            <v>02THSN</v>
          </cell>
          <cell r="AT119">
            <v>43293</v>
          </cell>
          <cell r="AU119">
            <v>0</v>
          </cell>
          <cell r="AV119" t="str">
            <v>Yes</v>
          </cell>
          <cell r="AW119" t="str">
            <v>HRCF</v>
          </cell>
          <cell r="AX119">
            <v>0</v>
          </cell>
          <cell r="AY119" t="str">
            <v>Journal, colour-in, study and reflect, one verse at a time.</v>
          </cell>
          <cell r="AZ119">
            <v>2</v>
          </cell>
          <cell r="BA119">
            <v>62</v>
          </cell>
          <cell r="BB119">
            <v>0</v>
          </cell>
          <cell r="BC119">
            <v>0</v>
          </cell>
        </row>
        <row r="120">
          <cell r="M120">
            <v>119</v>
          </cell>
          <cell r="N120">
            <v>119</v>
          </cell>
          <cell r="O120" t="e">
            <v>#REF!</v>
          </cell>
          <cell r="P120" t="e">
            <v>#REF!</v>
          </cell>
          <cell r="Q120">
            <v>0</v>
          </cell>
          <cell r="R120">
            <v>0</v>
          </cell>
          <cell r="S120">
            <v>0</v>
          </cell>
          <cell r="T120">
            <v>0</v>
          </cell>
          <cell r="U120">
            <v>0</v>
          </cell>
          <cell r="V120">
            <v>0</v>
          </cell>
          <cell r="W120" t="e">
            <v>#REF!</v>
          </cell>
          <cell r="X120">
            <v>0</v>
          </cell>
          <cell r="AG120">
            <v>0</v>
          </cell>
          <cell r="AH120">
            <v>9781478924418</v>
          </cell>
          <cell r="AI120" t="str">
            <v>The Power of Your Potential (Unabridged)</v>
          </cell>
          <cell r="AJ120" t="str">
            <v>Maxwell, John C.</v>
          </cell>
          <cell r="AK120">
            <v>37.99</v>
          </cell>
          <cell r="AL120" t="str">
            <v>CD</v>
          </cell>
          <cell r="AM120" t="str">
            <v>AC</v>
          </cell>
          <cell r="AN120" t="str">
            <v>Other</v>
          </cell>
          <cell r="AO120">
            <v>0</v>
          </cell>
          <cell r="AP120">
            <v>0</v>
          </cell>
          <cell r="AQ120">
            <v>0</v>
          </cell>
          <cell r="AR120">
            <v>0</v>
          </cell>
          <cell r="AS120" t="str">
            <v>30TLGC</v>
          </cell>
          <cell r="AT120">
            <v>43277</v>
          </cell>
          <cell r="AU120">
            <v>0</v>
          </cell>
          <cell r="AV120" t="str">
            <v>Yes</v>
          </cell>
          <cell r="AW120" t="str">
            <v>K</v>
          </cell>
          <cell r="AX120">
            <v>0</v>
          </cell>
          <cell r="AY120">
            <v>0</v>
          </cell>
          <cell r="AZ120">
            <v>2</v>
          </cell>
          <cell r="BA120">
            <v>63</v>
          </cell>
          <cell r="BB120">
            <v>0</v>
          </cell>
          <cell r="BC120">
            <v>0</v>
          </cell>
        </row>
        <row r="121">
          <cell r="M121">
            <v>120</v>
          </cell>
          <cell r="N121">
            <v>120</v>
          </cell>
          <cell r="O121" t="e">
            <v>#REF!</v>
          </cell>
          <cell r="P121" t="e">
            <v>#REF!</v>
          </cell>
          <cell r="Q121">
            <v>0</v>
          </cell>
          <cell r="R121">
            <v>0</v>
          </cell>
          <cell r="S121">
            <v>0</v>
          </cell>
          <cell r="T121">
            <v>0</v>
          </cell>
          <cell r="U121">
            <v>0</v>
          </cell>
          <cell r="V121">
            <v>0</v>
          </cell>
          <cell r="W121" t="e">
            <v>#REF!</v>
          </cell>
          <cell r="X121">
            <v>0</v>
          </cell>
          <cell r="AG121">
            <v>0</v>
          </cell>
          <cell r="AH121">
            <v>9781478975083</v>
          </cell>
          <cell r="AI121" t="str">
            <v>I'm Keith Hernandez (Unabridged)</v>
          </cell>
          <cell r="AJ121" t="str">
            <v>Hernandez, Keith</v>
          </cell>
          <cell r="AK121">
            <v>60</v>
          </cell>
          <cell r="AL121" t="str">
            <v>CD</v>
          </cell>
          <cell r="AM121" t="str">
            <v>AC</v>
          </cell>
          <cell r="AN121" t="str">
            <v>Other</v>
          </cell>
          <cell r="AO121">
            <v>0</v>
          </cell>
          <cell r="AP121">
            <v>0</v>
          </cell>
          <cell r="AQ121">
            <v>0</v>
          </cell>
          <cell r="AR121">
            <v>0</v>
          </cell>
          <cell r="AS121" t="str">
            <v>30TLGC</v>
          </cell>
          <cell r="AT121">
            <v>43291</v>
          </cell>
          <cell r="AU121">
            <v>0</v>
          </cell>
          <cell r="AV121" t="str">
            <v>Yes</v>
          </cell>
          <cell r="AW121" t="str">
            <v>WS</v>
          </cell>
          <cell r="AX121">
            <v>0</v>
          </cell>
          <cell r="AY121">
            <v>0</v>
          </cell>
          <cell r="AZ121">
            <v>2</v>
          </cell>
          <cell r="BA121">
            <v>64</v>
          </cell>
          <cell r="BB121">
            <v>0</v>
          </cell>
          <cell r="BC121">
            <v>0</v>
          </cell>
        </row>
        <row r="122">
          <cell r="M122">
            <v>0</v>
          </cell>
          <cell r="N122">
            <v>0</v>
          </cell>
          <cell r="O122" t="e">
            <v>#REF!</v>
          </cell>
          <cell r="P122" t="e">
            <v>#REF!</v>
          </cell>
          <cell r="Q122">
            <v>0</v>
          </cell>
          <cell r="R122">
            <v>0</v>
          </cell>
          <cell r="S122">
            <v>0</v>
          </cell>
          <cell r="T122">
            <v>0</v>
          </cell>
          <cell r="U122">
            <v>0</v>
          </cell>
          <cell r="V122">
            <v>0</v>
          </cell>
          <cell r="W122" t="e">
            <v>#REF!</v>
          </cell>
          <cell r="X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row>
        <row r="123">
          <cell r="M123">
            <v>0</v>
          </cell>
          <cell r="N123">
            <v>0</v>
          </cell>
          <cell r="O123" t="e">
            <v>#REF!</v>
          </cell>
          <cell r="P123" t="e">
            <v>#REF!</v>
          </cell>
          <cell r="Q123">
            <v>0</v>
          </cell>
          <cell r="R123">
            <v>0</v>
          </cell>
          <cell r="S123">
            <v>0</v>
          </cell>
          <cell r="T123">
            <v>0</v>
          </cell>
          <cell r="U123">
            <v>0</v>
          </cell>
          <cell r="V123">
            <v>0</v>
          </cell>
          <cell r="W123" t="e">
            <v>#REF!</v>
          </cell>
          <cell r="X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row>
        <row r="124">
          <cell r="M124">
            <v>0</v>
          </cell>
          <cell r="N124">
            <v>0</v>
          </cell>
          <cell r="O124" t="e">
            <v>#REF!</v>
          </cell>
          <cell r="P124" t="e">
            <v>#REF!</v>
          </cell>
          <cell r="Q124">
            <v>0</v>
          </cell>
          <cell r="R124">
            <v>0</v>
          </cell>
          <cell r="S124">
            <v>0</v>
          </cell>
          <cell r="T124">
            <v>0</v>
          </cell>
          <cell r="U124">
            <v>0</v>
          </cell>
          <cell r="V124">
            <v>0</v>
          </cell>
          <cell r="W124" t="e">
            <v>#REF!</v>
          </cell>
          <cell r="X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row>
        <row r="125">
          <cell r="M125">
            <v>0</v>
          </cell>
          <cell r="N125">
            <v>0</v>
          </cell>
          <cell r="O125" t="e">
            <v>#REF!</v>
          </cell>
          <cell r="P125" t="e">
            <v>#REF!</v>
          </cell>
          <cell r="Q125">
            <v>0</v>
          </cell>
          <cell r="R125">
            <v>0</v>
          </cell>
          <cell r="S125">
            <v>0</v>
          </cell>
          <cell r="T125">
            <v>0</v>
          </cell>
          <cell r="U125">
            <v>0</v>
          </cell>
          <cell r="V125">
            <v>0</v>
          </cell>
          <cell r="W125" t="e">
            <v>#REF!</v>
          </cell>
          <cell r="X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row>
        <row r="126">
          <cell r="M126">
            <v>0</v>
          </cell>
          <cell r="N126">
            <v>0</v>
          </cell>
          <cell r="O126" t="e">
            <v>#REF!</v>
          </cell>
          <cell r="P126" t="e">
            <v>#REF!</v>
          </cell>
          <cell r="Q126">
            <v>0</v>
          </cell>
          <cell r="R126">
            <v>0</v>
          </cell>
          <cell r="S126">
            <v>0</v>
          </cell>
          <cell r="T126">
            <v>0</v>
          </cell>
          <cell r="U126">
            <v>0</v>
          </cell>
          <cell r="V126">
            <v>0</v>
          </cell>
          <cell r="W126" t="e">
            <v>#REF!</v>
          </cell>
          <cell r="X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row>
        <row r="127">
          <cell r="M127">
            <v>0</v>
          </cell>
          <cell r="N127">
            <v>0</v>
          </cell>
          <cell r="O127" t="e">
            <v>#REF!</v>
          </cell>
          <cell r="P127" t="e">
            <v>#REF!</v>
          </cell>
          <cell r="Q127">
            <v>0</v>
          </cell>
          <cell r="R127">
            <v>0</v>
          </cell>
          <cell r="S127">
            <v>0</v>
          </cell>
          <cell r="T127">
            <v>0</v>
          </cell>
          <cell r="U127">
            <v>0</v>
          </cell>
          <cell r="V127">
            <v>0</v>
          </cell>
          <cell r="W127" t="e">
            <v>#REF!</v>
          </cell>
          <cell r="X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row>
        <row r="128">
          <cell r="M128">
            <v>0</v>
          </cell>
          <cell r="N128">
            <v>0</v>
          </cell>
          <cell r="O128" t="e">
            <v>#REF!</v>
          </cell>
          <cell r="P128" t="e">
            <v>#REF!</v>
          </cell>
          <cell r="Q128">
            <v>0</v>
          </cell>
          <cell r="R128">
            <v>0</v>
          </cell>
          <cell r="S128">
            <v>0</v>
          </cell>
          <cell r="T128">
            <v>0</v>
          </cell>
          <cell r="U128">
            <v>0</v>
          </cell>
          <cell r="V128">
            <v>0</v>
          </cell>
          <cell r="W128" t="e">
            <v>#REF!</v>
          </cell>
          <cell r="X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row>
        <row r="129">
          <cell r="M129">
            <v>0</v>
          </cell>
          <cell r="N129">
            <v>0</v>
          </cell>
          <cell r="O129" t="e">
            <v>#REF!</v>
          </cell>
          <cell r="P129" t="e">
            <v>#REF!</v>
          </cell>
          <cell r="Q129">
            <v>0</v>
          </cell>
          <cell r="R129">
            <v>0</v>
          </cell>
          <cell r="S129">
            <v>0</v>
          </cell>
          <cell r="T129">
            <v>0</v>
          </cell>
          <cell r="U129">
            <v>0</v>
          </cell>
          <cell r="V129">
            <v>0</v>
          </cell>
          <cell r="W129" t="e">
            <v>#REF!</v>
          </cell>
          <cell r="X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row>
        <row r="130">
          <cell r="M130">
            <v>0</v>
          </cell>
          <cell r="N130">
            <v>0</v>
          </cell>
          <cell r="O130" t="e">
            <v>#REF!</v>
          </cell>
          <cell r="P130" t="e">
            <v>#REF!</v>
          </cell>
          <cell r="Q130">
            <v>0</v>
          </cell>
          <cell r="R130">
            <v>0</v>
          </cell>
          <cell r="S130">
            <v>0</v>
          </cell>
          <cell r="T130">
            <v>0</v>
          </cell>
          <cell r="U130">
            <v>0</v>
          </cell>
          <cell r="V130">
            <v>0</v>
          </cell>
          <cell r="W130" t="e">
            <v>#REF!</v>
          </cell>
          <cell r="X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row>
        <row r="131">
          <cell r="M131">
            <v>0</v>
          </cell>
          <cell r="N131">
            <v>0</v>
          </cell>
          <cell r="O131" t="e">
            <v>#REF!</v>
          </cell>
          <cell r="P131" t="e">
            <v>#REF!</v>
          </cell>
          <cell r="Q131">
            <v>0</v>
          </cell>
          <cell r="R131">
            <v>0</v>
          </cell>
          <cell r="S131">
            <v>0</v>
          </cell>
          <cell r="T131">
            <v>0</v>
          </cell>
          <cell r="U131">
            <v>0</v>
          </cell>
          <cell r="V131">
            <v>0</v>
          </cell>
          <cell r="W131" t="e">
            <v>#REF!</v>
          </cell>
          <cell r="X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row>
        <row r="132">
          <cell r="M132">
            <v>0</v>
          </cell>
          <cell r="N132">
            <v>0</v>
          </cell>
          <cell r="O132" t="e">
            <v>#REF!</v>
          </cell>
          <cell r="P132" t="e">
            <v>#REF!</v>
          </cell>
          <cell r="Q132">
            <v>0</v>
          </cell>
          <cell r="R132">
            <v>0</v>
          </cell>
          <cell r="S132">
            <v>0</v>
          </cell>
          <cell r="T132">
            <v>0</v>
          </cell>
          <cell r="U132">
            <v>0</v>
          </cell>
          <cell r="V132">
            <v>0</v>
          </cell>
          <cell r="W132" t="e">
            <v>#REF!</v>
          </cell>
          <cell r="X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row>
        <row r="133">
          <cell r="M133">
            <v>0</v>
          </cell>
          <cell r="N133">
            <v>0</v>
          </cell>
          <cell r="O133" t="e">
            <v>#REF!</v>
          </cell>
          <cell r="P133" t="e">
            <v>#REF!</v>
          </cell>
          <cell r="Q133">
            <v>0</v>
          </cell>
          <cell r="R133">
            <v>0</v>
          </cell>
          <cell r="S133">
            <v>0</v>
          </cell>
          <cell r="T133">
            <v>0</v>
          </cell>
          <cell r="U133">
            <v>0</v>
          </cell>
          <cell r="V133">
            <v>0</v>
          </cell>
          <cell r="W133" t="e">
            <v>#REF!</v>
          </cell>
          <cell r="X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row>
        <row r="134">
          <cell r="M134">
            <v>0</v>
          </cell>
          <cell r="N134">
            <v>0</v>
          </cell>
          <cell r="O134" t="e">
            <v>#REF!</v>
          </cell>
          <cell r="P134" t="e">
            <v>#REF!</v>
          </cell>
          <cell r="Q134">
            <v>0</v>
          </cell>
          <cell r="R134">
            <v>0</v>
          </cell>
          <cell r="S134">
            <v>0</v>
          </cell>
          <cell r="T134">
            <v>0</v>
          </cell>
          <cell r="U134">
            <v>0</v>
          </cell>
          <cell r="V134">
            <v>0</v>
          </cell>
          <cell r="W134" t="e">
            <v>#REF!</v>
          </cell>
          <cell r="X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row>
        <row r="135">
          <cell r="M135">
            <v>0</v>
          </cell>
          <cell r="N135">
            <v>0</v>
          </cell>
          <cell r="O135" t="e">
            <v>#REF!</v>
          </cell>
          <cell r="P135" t="e">
            <v>#REF!</v>
          </cell>
          <cell r="Q135">
            <v>0</v>
          </cell>
          <cell r="R135">
            <v>0</v>
          </cell>
          <cell r="S135">
            <v>0</v>
          </cell>
          <cell r="T135">
            <v>0</v>
          </cell>
          <cell r="U135">
            <v>0</v>
          </cell>
          <cell r="V135">
            <v>0</v>
          </cell>
          <cell r="W135" t="e">
            <v>#REF!</v>
          </cell>
          <cell r="X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row>
        <row r="136">
          <cell r="M136">
            <v>0</v>
          </cell>
          <cell r="N136">
            <v>0</v>
          </cell>
          <cell r="O136" t="e">
            <v>#REF!</v>
          </cell>
          <cell r="P136" t="e">
            <v>#REF!</v>
          </cell>
          <cell r="Q136">
            <v>0</v>
          </cell>
          <cell r="R136">
            <v>0</v>
          </cell>
          <cell r="S136">
            <v>0</v>
          </cell>
          <cell r="T136">
            <v>0</v>
          </cell>
          <cell r="U136">
            <v>0</v>
          </cell>
          <cell r="V136">
            <v>0</v>
          </cell>
          <cell r="W136" t="e">
            <v>#REF!</v>
          </cell>
          <cell r="X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row>
        <row r="137">
          <cell r="M137">
            <v>0</v>
          </cell>
          <cell r="N137">
            <v>0</v>
          </cell>
          <cell r="O137" t="e">
            <v>#REF!</v>
          </cell>
          <cell r="P137" t="e">
            <v>#REF!</v>
          </cell>
          <cell r="Q137">
            <v>0</v>
          </cell>
          <cell r="R137">
            <v>0</v>
          </cell>
          <cell r="S137">
            <v>0</v>
          </cell>
          <cell r="T137">
            <v>0</v>
          </cell>
          <cell r="U137">
            <v>0</v>
          </cell>
          <cell r="V137">
            <v>0</v>
          </cell>
          <cell r="W137" t="e">
            <v>#REF!</v>
          </cell>
          <cell r="X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row>
        <row r="138">
          <cell r="M138">
            <v>0</v>
          </cell>
          <cell r="N138">
            <v>0</v>
          </cell>
          <cell r="O138" t="e">
            <v>#REF!</v>
          </cell>
          <cell r="P138" t="e">
            <v>#REF!</v>
          </cell>
          <cell r="Q138">
            <v>0</v>
          </cell>
          <cell r="R138">
            <v>0</v>
          </cell>
          <cell r="S138">
            <v>0</v>
          </cell>
          <cell r="T138">
            <v>0</v>
          </cell>
          <cell r="U138">
            <v>0</v>
          </cell>
          <cell r="V138">
            <v>0</v>
          </cell>
          <cell r="W138" t="e">
            <v>#REF!</v>
          </cell>
          <cell r="X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row>
        <row r="139">
          <cell r="M139">
            <v>0</v>
          </cell>
          <cell r="N139">
            <v>0</v>
          </cell>
          <cell r="O139" t="e">
            <v>#REF!</v>
          </cell>
          <cell r="P139" t="e">
            <v>#REF!</v>
          </cell>
          <cell r="Q139">
            <v>0</v>
          </cell>
          <cell r="R139">
            <v>0</v>
          </cell>
          <cell r="S139">
            <v>0</v>
          </cell>
          <cell r="T139">
            <v>0</v>
          </cell>
          <cell r="U139">
            <v>0</v>
          </cell>
          <cell r="V139">
            <v>0</v>
          </cell>
          <cell r="W139" t="e">
            <v>#REF!</v>
          </cell>
          <cell r="X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row>
        <row r="140">
          <cell r="M140">
            <v>0</v>
          </cell>
          <cell r="N140">
            <v>0</v>
          </cell>
          <cell r="O140" t="e">
            <v>#REF!</v>
          </cell>
          <cell r="P140" t="e">
            <v>#REF!</v>
          </cell>
          <cell r="Q140">
            <v>0</v>
          </cell>
          <cell r="R140">
            <v>0</v>
          </cell>
          <cell r="S140">
            <v>0</v>
          </cell>
          <cell r="T140">
            <v>0</v>
          </cell>
          <cell r="U140">
            <v>0</v>
          </cell>
          <cell r="V140">
            <v>0</v>
          </cell>
          <cell r="W140" t="e">
            <v>#REF!</v>
          </cell>
          <cell r="X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row>
        <row r="141">
          <cell r="M141">
            <v>0</v>
          </cell>
          <cell r="N141">
            <v>0</v>
          </cell>
          <cell r="O141" t="e">
            <v>#REF!</v>
          </cell>
          <cell r="P141" t="e">
            <v>#REF!</v>
          </cell>
          <cell r="Q141">
            <v>0</v>
          </cell>
          <cell r="R141">
            <v>0</v>
          </cell>
          <cell r="S141">
            <v>0</v>
          </cell>
          <cell r="T141">
            <v>0</v>
          </cell>
          <cell r="U141">
            <v>0</v>
          </cell>
          <cell r="V141">
            <v>0</v>
          </cell>
          <cell r="W141" t="e">
            <v>#REF!</v>
          </cell>
          <cell r="X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row>
        <row r="142">
          <cell r="M142">
            <v>0</v>
          </cell>
          <cell r="N142">
            <v>0</v>
          </cell>
          <cell r="O142" t="e">
            <v>#REF!</v>
          </cell>
          <cell r="P142" t="e">
            <v>#REF!</v>
          </cell>
          <cell r="Q142">
            <v>0</v>
          </cell>
          <cell r="R142">
            <v>0</v>
          </cell>
          <cell r="S142">
            <v>0</v>
          </cell>
          <cell r="T142">
            <v>0</v>
          </cell>
          <cell r="U142">
            <v>0</v>
          </cell>
          <cell r="V142">
            <v>0</v>
          </cell>
          <cell r="W142" t="e">
            <v>#REF!</v>
          </cell>
          <cell r="X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row>
        <row r="143">
          <cell r="M143">
            <v>0</v>
          </cell>
          <cell r="N143">
            <v>0</v>
          </cell>
          <cell r="O143" t="e">
            <v>#REF!</v>
          </cell>
          <cell r="P143" t="e">
            <v>#REF!</v>
          </cell>
          <cell r="Q143">
            <v>0</v>
          </cell>
          <cell r="R143">
            <v>0</v>
          </cell>
          <cell r="S143">
            <v>0</v>
          </cell>
          <cell r="T143">
            <v>0</v>
          </cell>
          <cell r="U143">
            <v>0</v>
          </cell>
          <cell r="V143">
            <v>0</v>
          </cell>
          <cell r="W143" t="e">
            <v>#REF!</v>
          </cell>
          <cell r="X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row>
        <row r="144">
          <cell r="M144">
            <v>0</v>
          </cell>
          <cell r="N144">
            <v>0</v>
          </cell>
          <cell r="O144" t="e">
            <v>#REF!</v>
          </cell>
          <cell r="P144" t="e">
            <v>#REF!</v>
          </cell>
          <cell r="Q144">
            <v>0</v>
          </cell>
          <cell r="R144">
            <v>0</v>
          </cell>
          <cell r="S144">
            <v>0</v>
          </cell>
          <cell r="T144">
            <v>0</v>
          </cell>
          <cell r="U144">
            <v>0</v>
          </cell>
          <cell r="V144">
            <v>0</v>
          </cell>
          <cell r="W144" t="e">
            <v>#REF!</v>
          </cell>
          <cell r="X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row>
        <row r="145">
          <cell r="M145">
            <v>0</v>
          </cell>
          <cell r="N145">
            <v>0</v>
          </cell>
          <cell r="O145" t="e">
            <v>#REF!</v>
          </cell>
          <cell r="P145" t="e">
            <v>#REF!</v>
          </cell>
          <cell r="Q145">
            <v>0</v>
          </cell>
          <cell r="R145">
            <v>0</v>
          </cell>
          <cell r="S145">
            <v>0</v>
          </cell>
          <cell r="T145">
            <v>0</v>
          </cell>
          <cell r="U145">
            <v>0</v>
          </cell>
          <cell r="V145">
            <v>0</v>
          </cell>
          <cell r="W145" t="e">
            <v>#REF!</v>
          </cell>
          <cell r="X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row>
        <row r="146">
          <cell r="M146">
            <v>0</v>
          </cell>
          <cell r="N146">
            <v>0</v>
          </cell>
          <cell r="O146" t="e">
            <v>#REF!</v>
          </cell>
          <cell r="P146" t="e">
            <v>#REF!</v>
          </cell>
          <cell r="Q146">
            <v>0</v>
          </cell>
          <cell r="R146">
            <v>0</v>
          </cell>
          <cell r="S146">
            <v>0</v>
          </cell>
          <cell r="T146">
            <v>0</v>
          </cell>
          <cell r="U146">
            <v>0</v>
          </cell>
          <cell r="V146">
            <v>0</v>
          </cell>
          <cell r="W146" t="e">
            <v>#REF!</v>
          </cell>
          <cell r="X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row>
        <row r="147">
          <cell r="M147">
            <v>0</v>
          </cell>
          <cell r="N147">
            <v>0</v>
          </cell>
          <cell r="O147" t="e">
            <v>#REF!</v>
          </cell>
          <cell r="P147" t="e">
            <v>#REF!</v>
          </cell>
          <cell r="Q147">
            <v>0</v>
          </cell>
          <cell r="R147">
            <v>0</v>
          </cell>
          <cell r="S147">
            <v>0</v>
          </cell>
          <cell r="T147">
            <v>0</v>
          </cell>
          <cell r="U147">
            <v>0</v>
          </cell>
          <cell r="V147">
            <v>0</v>
          </cell>
          <cell r="W147" t="e">
            <v>#REF!</v>
          </cell>
          <cell r="X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row>
        <row r="148">
          <cell r="M148">
            <v>0</v>
          </cell>
          <cell r="N148">
            <v>0</v>
          </cell>
          <cell r="O148" t="e">
            <v>#REF!</v>
          </cell>
          <cell r="P148" t="e">
            <v>#REF!</v>
          </cell>
          <cell r="Q148">
            <v>0</v>
          </cell>
          <cell r="R148">
            <v>0</v>
          </cell>
          <cell r="S148">
            <v>0</v>
          </cell>
          <cell r="T148">
            <v>0</v>
          </cell>
          <cell r="U148">
            <v>0</v>
          </cell>
          <cell r="V148">
            <v>0</v>
          </cell>
          <cell r="W148" t="e">
            <v>#REF!</v>
          </cell>
          <cell r="X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row>
        <row r="149">
          <cell r="M149">
            <v>0</v>
          </cell>
          <cell r="N149">
            <v>0</v>
          </cell>
          <cell r="O149" t="e">
            <v>#REF!</v>
          </cell>
          <cell r="P149" t="e">
            <v>#REF!</v>
          </cell>
          <cell r="Q149">
            <v>0</v>
          </cell>
          <cell r="R149">
            <v>0</v>
          </cell>
          <cell r="S149">
            <v>0</v>
          </cell>
          <cell r="T149">
            <v>0</v>
          </cell>
          <cell r="U149">
            <v>0</v>
          </cell>
          <cell r="V149">
            <v>0</v>
          </cell>
          <cell r="W149" t="e">
            <v>#REF!</v>
          </cell>
          <cell r="X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row>
        <row r="150">
          <cell r="M150">
            <v>0</v>
          </cell>
          <cell r="N150">
            <v>0</v>
          </cell>
          <cell r="O150" t="e">
            <v>#REF!</v>
          </cell>
          <cell r="P150" t="e">
            <v>#REF!</v>
          </cell>
          <cell r="Q150">
            <v>0</v>
          </cell>
          <cell r="R150">
            <v>0</v>
          </cell>
          <cell r="S150">
            <v>0</v>
          </cell>
          <cell r="T150">
            <v>0</v>
          </cell>
          <cell r="U150">
            <v>0</v>
          </cell>
          <cell r="V150">
            <v>0</v>
          </cell>
          <cell r="W150" t="e">
            <v>#REF!</v>
          </cell>
          <cell r="X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row>
        <row r="151">
          <cell r="M151">
            <v>0</v>
          </cell>
          <cell r="N151">
            <v>0</v>
          </cell>
          <cell r="O151" t="e">
            <v>#REF!</v>
          </cell>
          <cell r="P151" t="e">
            <v>#REF!</v>
          </cell>
          <cell r="Q151">
            <v>0</v>
          </cell>
          <cell r="R151">
            <v>0</v>
          </cell>
          <cell r="S151">
            <v>0</v>
          </cell>
          <cell r="T151">
            <v>0</v>
          </cell>
          <cell r="U151">
            <v>0</v>
          </cell>
          <cell r="V151">
            <v>0</v>
          </cell>
          <cell r="W151" t="e">
            <v>#REF!</v>
          </cell>
          <cell r="X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row>
        <row r="152">
          <cell r="M152">
            <v>0</v>
          </cell>
          <cell r="N152">
            <v>0</v>
          </cell>
          <cell r="O152" t="e">
            <v>#REF!</v>
          </cell>
          <cell r="P152" t="e">
            <v>#REF!</v>
          </cell>
          <cell r="Q152">
            <v>0</v>
          </cell>
          <cell r="R152">
            <v>0</v>
          </cell>
          <cell r="S152">
            <v>0</v>
          </cell>
          <cell r="T152">
            <v>0</v>
          </cell>
          <cell r="U152">
            <v>0</v>
          </cell>
          <cell r="V152">
            <v>0</v>
          </cell>
          <cell r="W152" t="e">
            <v>#REF!</v>
          </cell>
          <cell r="X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row>
        <row r="153">
          <cell r="M153">
            <v>0</v>
          </cell>
          <cell r="N153">
            <v>0</v>
          </cell>
          <cell r="O153" t="e">
            <v>#REF!</v>
          </cell>
          <cell r="P153" t="e">
            <v>#REF!</v>
          </cell>
          <cell r="Q153">
            <v>0</v>
          </cell>
          <cell r="R153">
            <v>0</v>
          </cell>
          <cell r="S153">
            <v>0</v>
          </cell>
          <cell r="T153">
            <v>0</v>
          </cell>
          <cell r="U153">
            <v>0</v>
          </cell>
          <cell r="V153">
            <v>0</v>
          </cell>
          <cell r="W153" t="e">
            <v>#REF!</v>
          </cell>
          <cell r="X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row>
        <row r="154">
          <cell r="M154">
            <v>0</v>
          </cell>
          <cell r="N154">
            <v>0</v>
          </cell>
          <cell r="O154" t="e">
            <v>#REF!</v>
          </cell>
          <cell r="P154" t="e">
            <v>#REF!</v>
          </cell>
          <cell r="Q154">
            <v>0</v>
          </cell>
          <cell r="R154">
            <v>0</v>
          </cell>
          <cell r="S154">
            <v>0</v>
          </cell>
          <cell r="T154">
            <v>0</v>
          </cell>
          <cell r="U154">
            <v>0</v>
          </cell>
          <cell r="V154">
            <v>0</v>
          </cell>
          <cell r="W154" t="e">
            <v>#REF!</v>
          </cell>
          <cell r="X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row>
        <row r="155">
          <cell r="M155">
            <v>0</v>
          </cell>
          <cell r="N155">
            <v>0</v>
          </cell>
          <cell r="O155" t="e">
            <v>#REF!</v>
          </cell>
          <cell r="P155" t="e">
            <v>#REF!</v>
          </cell>
          <cell r="Q155">
            <v>0</v>
          </cell>
          <cell r="R155">
            <v>0</v>
          </cell>
          <cell r="S155">
            <v>0</v>
          </cell>
          <cell r="T155">
            <v>0</v>
          </cell>
          <cell r="U155">
            <v>0</v>
          </cell>
          <cell r="V155">
            <v>0</v>
          </cell>
          <cell r="W155" t="e">
            <v>#REF!</v>
          </cell>
          <cell r="X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row>
        <row r="156">
          <cell r="M156">
            <v>0</v>
          </cell>
          <cell r="N156">
            <v>0</v>
          </cell>
          <cell r="O156" t="e">
            <v>#REF!</v>
          </cell>
          <cell r="P156" t="e">
            <v>#REF!</v>
          </cell>
          <cell r="Q156">
            <v>0</v>
          </cell>
          <cell r="R156">
            <v>0</v>
          </cell>
          <cell r="S156">
            <v>0</v>
          </cell>
          <cell r="T156">
            <v>0</v>
          </cell>
          <cell r="U156">
            <v>0</v>
          </cell>
          <cell r="V156">
            <v>0</v>
          </cell>
          <cell r="W156" t="e">
            <v>#REF!</v>
          </cell>
          <cell r="X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row>
        <row r="157">
          <cell r="M157">
            <v>0</v>
          </cell>
          <cell r="N157">
            <v>0</v>
          </cell>
          <cell r="O157" t="e">
            <v>#REF!</v>
          </cell>
          <cell r="P157" t="e">
            <v>#REF!</v>
          </cell>
          <cell r="Q157">
            <v>0</v>
          </cell>
          <cell r="R157">
            <v>0</v>
          </cell>
          <cell r="S157">
            <v>0</v>
          </cell>
          <cell r="T157">
            <v>0</v>
          </cell>
          <cell r="U157">
            <v>0</v>
          </cell>
          <cell r="V157">
            <v>0</v>
          </cell>
          <cell r="W157" t="e">
            <v>#REF!</v>
          </cell>
          <cell r="X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row>
        <row r="158">
          <cell r="M158">
            <v>0</v>
          </cell>
          <cell r="N158">
            <v>0</v>
          </cell>
          <cell r="O158" t="e">
            <v>#REF!</v>
          </cell>
          <cell r="P158" t="e">
            <v>#REF!</v>
          </cell>
          <cell r="Q158">
            <v>0</v>
          </cell>
          <cell r="R158">
            <v>0</v>
          </cell>
          <cell r="S158">
            <v>0</v>
          </cell>
          <cell r="T158">
            <v>0</v>
          </cell>
          <cell r="U158">
            <v>0</v>
          </cell>
          <cell r="V158">
            <v>0</v>
          </cell>
          <cell r="W158" t="e">
            <v>#REF!</v>
          </cell>
          <cell r="X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row>
        <row r="159">
          <cell r="M159">
            <v>0</v>
          </cell>
          <cell r="N159">
            <v>0</v>
          </cell>
          <cell r="O159" t="e">
            <v>#REF!</v>
          </cell>
          <cell r="P159" t="e">
            <v>#REF!</v>
          </cell>
          <cell r="Q159">
            <v>0</v>
          </cell>
          <cell r="R159">
            <v>0</v>
          </cell>
          <cell r="S159">
            <v>0</v>
          </cell>
          <cell r="T159">
            <v>0</v>
          </cell>
          <cell r="U159">
            <v>0</v>
          </cell>
          <cell r="V159">
            <v>0</v>
          </cell>
          <cell r="W159" t="e">
            <v>#REF!</v>
          </cell>
          <cell r="X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row>
        <row r="160">
          <cell r="M160">
            <v>0</v>
          </cell>
          <cell r="N160">
            <v>0</v>
          </cell>
          <cell r="O160" t="e">
            <v>#REF!</v>
          </cell>
          <cell r="P160" t="e">
            <v>#REF!</v>
          </cell>
          <cell r="Q160">
            <v>0</v>
          </cell>
          <cell r="R160">
            <v>0</v>
          </cell>
          <cell r="S160">
            <v>0</v>
          </cell>
          <cell r="T160">
            <v>0</v>
          </cell>
          <cell r="U160">
            <v>0</v>
          </cell>
          <cell r="V160">
            <v>0</v>
          </cell>
          <cell r="W160" t="e">
            <v>#REF!</v>
          </cell>
          <cell r="X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row>
        <row r="161">
          <cell r="M161">
            <v>0</v>
          </cell>
          <cell r="N161">
            <v>0</v>
          </cell>
          <cell r="O161" t="e">
            <v>#REF!</v>
          </cell>
          <cell r="P161" t="e">
            <v>#REF!</v>
          </cell>
          <cell r="Q161">
            <v>0</v>
          </cell>
          <cell r="R161">
            <v>0</v>
          </cell>
          <cell r="S161">
            <v>0</v>
          </cell>
          <cell r="T161">
            <v>0</v>
          </cell>
          <cell r="U161">
            <v>0</v>
          </cell>
          <cell r="V161">
            <v>0</v>
          </cell>
          <cell r="W161" t="e">
            <v>#REF!</v>
          </cell>
          <cell r="X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row>
        <row r="162">
          <cell r="M162">
            <v>0</v>
          </cell>
          <cell r="N162">
            <v>0</v>
          </cell>
          <cell r="O162" t="e">
            <v>#REF!</v>
          </cell>
          <cell r="P162" t="e">
            <v>#REF!</v>
          </cell>
          <cell r="Q162">
            <v>0</v>
          </cell>
          <cell r="R162">
            <v>0</v>
          </cell>
          <cell r="S162">
            <v>0</v>
          </cell>
          <cell r="T162">
            <v>0</v>
          </cell>
          <cell r="U162">
            <v>0</v>
          </cell>
          <cell r="V162">
            <v>0</v>
          </cell>
          <cell r="W162" t="e">
            <v>#REF!</v>
          </cell>
          <cell r="X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row>
        <row r="163">
          <cell r="M163">
            <v>0</v>
          </cell>
          <cell r="N163">
            <v>0</v>
          </cell>
          <cell r="O163" t="e">
            <v>#REF!</v>
          </cell>
          <cell r="P163" t="e">
            <v>#REF!</v>
          </cell>
          <cell r="Q163">
            <v>0</v>
          </cell>
          <cell r="R163">
            <v>0</v>
          </cell>
          <cell r="S163">
            <v>0</v>
          </cell>
          <cell r="T163">
            <v>0</v>
          </cell>
          <cell r="U163">
            <v>0</v>
          </cell>
          <cell r="V163">
            <v>0</v>
          </cell>
          <cell r="W163" t="e">
            <v>#REF!</v>
          </cell>
          <cell r="X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row>
        <row r="164">
          <cell r="M164">
            <v>0</v>
          </cell>
          <cell r="N164">
            <v>0</v>
          </cell>
          <cell r="O164" t="e">
            <v>#REF!</v>
          </cell>
          <cell r="P164" t="e">
            <v>#REF!</v>
          </cell>
          <cell r="Q164">
            <v>0</v>
          </cell>
          <cell r="R164">
            <v>0</v>
          </cell>
          <cell r="S164">
            <v>0</v>
          </cell>
          <cell r="T164">
            <v>0</v>
          </cell>
          <cell r="U164">
            <v>0</v>
          </cell>
          <cell r="V164">
            <v>0</v>
          </cell>
          <cell r="W164" t="e">
            <v>#REF!</v>
          </cell>
          <cell r="X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row>
        <row r="165">
          <cell r="M165">
            <v>0</v>
          </cell>
          <cell r="N165">
            <v>0</v>
          </cell>
          <cell r="O165" t="e">
            <v>#REF!</v>
          </cell>
          <cell r="P165" t="e">
            <v>#REF!</v>
          </cell>
          <cell r="Q165">
            <v>0</v>
          </cell>
          <cell r="R165">
            <v>0</v>
          </cell>
          <cell r="S165">
            <v>0</v>
          </cell>
          <cell r="T165">
            <v>0</v>
          </cell>
          <cell r="U165">
            <v>0</v>
          </cell>
          <cell r="V165">
            <v>0</v>
          </cell>
          <cell r="W165" t="e">
            <v>#REF!</v>
          </cell>
          <cell r="X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row>
        <row r="166">
          <cell r="M166">
            <v>0</v>
          </cell>
          <cell r="N166">
            <v>0</v>
          </cell>
          <cell r="O166" t="e">
            <v>#REF!</v>
          </cell>
          <cell r="P166" t="e">
            <v>#REF!</v>
          </cell>
          <cell r="Q166">
            <v>0</v>
          </cell>
          <cell r="R166">
            <v>0</v>
          </cell>
          <cell r="S166">
            <v>0</v>
          </cell>
          <cell r="T166">
            <v>0</v>
          </cell>
          <cell r="U166">
            <v>0</v>
          </cell>
          <cell r="V166">
            <v>0</v>
          </cell>
          <cell r="W166" t="e">
            <v>#REF!</v>
          </cell>
          <cell r="X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row>
        <row r="167">
          <cell r="M167">
            <v>0</v>
          </cell>
          <cell r="N167">
            <v>0</v>
          </cell>
          <cell r="O167" t="e">
            <v>#REF!</v>
          </cell>
          <cell r="P167" t="e">
            <v>#REF!</v>
          </cell>
          <cell r="Q167">
            <v>0</v>
          </cell>
          <cell r="R167">
            <v>0</v>
          </cell>
          <cell r="S167">
            <v>0</v>
          </cell>
          <cell r="T167">
            <v>0</v>
          </cell>
          <cell r="U167">
            <v>0</v>
          </cell>
          <cell r="V167">
            <v>0</v>
          </cell>
          <cell r="W167" t="e">
            <v>#REF!</v>
          </cell>
          <cell r="X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row>
        <row r="168">
          <cell r="M168">
            <v>0</v>
          </cell>
          <cell r="N168">
            <v>0</v>
          </cell>
          <cell r="O168" t="e">
            <v>#REF!</v>
          </cell>
          <cell r="P168" t="e">
            <v>#REF!</v>
          </cell>
          <cell r="Q168">
            <v>0</v>
          </cell>
          <cell r="R168">
            <v>0</v>
          </cell>
          <cell r="S168">
            <v>0</v>
          </cell>
          <cell r="T168">
            <v>0</v>
          </cell>
          <cell r="U168">
            <v>0</v>
          </cell>
          <cell r="V168">
            <v>0</v>
          </cell>
          <cell r="W168" t="e">
            <v>#REF!</v>
          </cell>
          <cell r="X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row>
        <row r="169">
          <cell r="M169">
            <v>0</v>
          </cell>
          <cell r="N169">
            <v>0</v>
          </cell>
          <cell r="O169" t="e">
            <v>#REF!</v>
          </cell>
          <cell r="P169" t="e">
            <v>#REF!</v>
          </cell>
          <cell r="Q169">
            <v>0</v>
          </cell>
          <cell r="R169">
            <v>0</v>
          </cell>
          <cell r="S169">
            <v>0</v>
          </cell>
          <cell r="T169">
            <v>0</v>
          </cell>
          <cell r="U169">
            <v>0</v>
          </cell>
          <cell r="V169">
            <v>0</v>
          </cell>
          <cell r="W169" t="e">
            <v>#REF!</v>
          </cell>
          <cell r="X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row>
        <row r="170">
          <cell r="M170">
            <v>0</v>
          </cell>
          <cell r="N170">
            <v>0</v>
          </cell>
          <cell r="O170" t="e">
            <v>#REF!</v>
          </cell>
          <cell r="P170" t="e">
            <v>#REF!</v>
          </cell>
          <cell r="Q170">
            <v>0</v>
          </cell>
          <cell r="R170">
            <v>0</v>
          </cell>
          <cell r="S170">
            <v>0</v>
          </cell>
          <cell r="T170">
            <v>0</v>
          </cell>
          <cell r="U170">
            <v>0</v>
          </cell>
          <cell r="V170">
            <v>0</v>
          </cell>
          <cell r="W170" t="e">
            <v>#REF!</v>
          </cell>
          <cell r="X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row>
        <row r="171">
          <cell r="M171">
            <v>0</v>
          </cell>
          <cell r="N171">
            <v>0</v>
          </cell>
          <cell r="O171" t="e">
            <v>#REF!</v>
          </cell>
          <cell r="P171" t="e">
            <v>#REF!</v>
          </cell>
          <cell r="Q171">
            <v>0</v>
          </cell>
          <cell r="R171">
            <v>0</v>
          </cell>
          <cell r="S171">
            <v>0</v>
          </cell>
          <cell r="T171">
            <v>0</v>
          </cell>
          <cell r="U171">
            <v>0</v>
          </cell>
          <cell r="V171">
            <v>0</v>
          </cell>
          <cell r="W171" t="e">
            <v>#REF!</v>
          </cell>
          <cell r="X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row>
        <row r="172">
          <cell r="M172">
            <v>0</v>
          </cell>
          <cell r="N172">
            <v>0</v>
          </cell>
          <cell r="O172" t="e">
            <v>#REF!</v>
          </cell>
          <cell r="P172" t="e">
            <v>#REF!</v>
          </cell>
          <cell r="Q172">
            <v>0</v>
          </cell>
          <cell r="R172">
            <v>0</v>
          </cell>
          <cell r="S172">
            <v>0</v>
          </cell>
          <cell r="T172">
            <v>0</v>
          </cell>
          <cell r="U172">
            <v>0</v>
          </cell>
          <cell r="V172">
            <v>0</v>
          </cell>
          <cell r="W172" t="e">
            <v>#REF!</v>
          </cell>
          <cell r="X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row>
        <row r="173">
          <cell r="M173">
            <v>0</v>
          </cell>
          <cell r="N173">
            <v>0</v>
          </cell>
          <cell r="O173" t="e">
            <v>#REF!</v>
          </cell>
          <cell r="P173" t="e">
            <v>#REF!</v>
          </cell>
          <cell r="Q173">
            <v>0</v>
          </cell>
          <cell r="R173">
            <v>0</v>
          </cell>
          <cell r="S173">
            <v>0</v>
          </cell>
          <cell r="T173">
            <v>0</v>
          </cell>
          <cell r="U173">
            <v>0</v>
          </cell>
          <cell r="V173">
            <v>0</v>
          </cell>
          <cell r="W173" t="e">
            <v>#REF!</v>
          </cell>
          <cell r="X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row>
        <row r="174">
          <cell r="M174">
            <v>0</v>
          </cell>
          <cell r="N174">
            <v>0</v>
          </cell>
          <cell r="O174" t="e">
            <v>#REF!</v>
          </cell>
          <cell r="P174" t="e">
            <v>#REF!</v>
          </cell>
          <cell r="Q174">
            <v>0</v>
          </cell>
          <cell r="R174">
            <v>0</v>
          </cell>
          <cell r="S174">
            <v>0</v>
          </cell>
          <cell r="T174">
            <v>0</v>
          </cell>
          <cell r="U174">
            <v>0</v>
          </cell>
          <cell r="V174">
            <v>0</v>
          </cell>
          <cell r="W174" t="e">
            <v>#REF!</v>
          </cell>
          <cell r="X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row>
        <row r="175">
          <cell r="M175">
            <v>0</v>
          </cell>
          <cell r="N175">
            <v>0</v>
          </cell>
          <cell r="O175" t="e">
            <v>#REF!</v>
          </cell>
          <cell r="P175" t="e">
            <v>#REF!</v>
          </cell>
          <cell r="Q175">
            <v>0</v>
          </cell>
          <cell r="R175">
            <v>0</v>
          </cell>
          <cell r="S175">
            <v>0</v>
          </cell>
          <cell r="T175">
            <v>0</v>
          </cell>
          <cell r="U175">
            <v>0</v>
          </cell>
          <cell r="V175">
            <v>0</v>
          </cell>
          <cell r="W175" t="e">
            <v>#REF!</v>
          </cell>
          <cell r="X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row>
        <row r="176">
          <cell r="M176">
            <v>0</v>
          </cell>
          <cell r="N176">
            <v>0</v>
          </cell>
          <cell r="O176" t="e">
            <v>#REF!</v>
          </cell>
          <cell r="P176" t="e">
            <v>#REF!</v>
          </cell>
          <cell r="Q176">
            <v>0</v>
          </cell>
          <cell r="R176">
            <v>0</v>
          </cell>
          <cell r="S176">
            <v>0</v>
          </cell>
          <cell r="T176">
            <v>0</v>
          </cell>
          <cell r="U176">
            <v>0</v>
          </cell>
          <cell r="V176">
            <v>0</v>
          </cell>
          <cell r="W176" t="e">
            <v>#REF!</v>
          </cell>
          <cell r="X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row>
        <row r="177">
          <cell r="M177">
            <v>0</v>
          </cell>
          <cell r="N177">
            <v>0</v>
          </cell>
          <cell r="O177" t="e">
            <v>#REF!</v>
          </cell>
          <cell r="P177" t="e">
            <v>#REF!</v>
          </cell>
          <cell r="Q177">
            <v>0</v>
          </cell>
          <cell r="R177">
            <v>0</v>
          </cell>
          <cell r="S177">
            <v>0</v>
          </cell>
          <cell r="T177">
            <v>0</v>
          </cell>
          <cell r="U177">
            <v>0</v>
          </cell>
          <cell r="V177">
            <v>0</v>
          </cell>
          <cell r="W177" t="e">
            <v>#REF!</v>
          </cell>
          <cell r="X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row>
        <row r="178">
          <cell r="M178">
            <v>0</v>
          </cell>
          <cell r="N178">
            <v>0</v>
          </cell>
          <cell r="O178" t="e">
            <v>#REF!</v>
          </cell>
          <cell r="P178" t="e">
            <v>#REF!</v>
          </cell>
          <cell r="Q178">
            <v>0</v>
          </cell>
          <cell r="R178">
            <v>0</v>
          </cell>
          <cell r="S178">
            <v>0</v>
          </cell>
          <cell r="T178">
            <v>0</v>
          </cell>
          <cell r="U178">
            <v>0</v>
          </cell>
          <cell r="V178">
            <v>0</v>
          </cell>
          <cell r="W178" t="e">
            <v>#REF!</v>
          </cell>
          <cell r="X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row>
        <row r="179">
          <cell r="M179">
            <v>0</v>
          </cell>
          <cell r="N179">
            <v>0</v>
          </cell>
          <cell r="O179" t="e">
            <v>#REF!</v>
          </cell>
          <cell r="P179" t="e">
            <v>#REF!</v>
          </cell>
          <cell r="Q179">
            <v>0</v>
          </cell>
          <cell r="R179">
            <v>0</v>
          </cell>
          <cell r="S179">
            <v>0</v>
          </cell>
          <cell r="T179">
            <v>0</v>
          </cell>
          <cell r="U179">
            <v>0</v>
          </cell>
          <cell r="V179">
            <v>0</v>
          </cell>
          <cell r="W179" t="e">
            <v>#REF!</v>
          </cell>
          <cell r="X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row>
        <row r="180">
          <cell r="M180">
            <v>0</v>
          </cell>
          <cell r="N180">
            <v>0</v>
          </cell>
          <cell r="O180" t="e">
            <v>#REF!</v>
          </cell>
          <cell r="P180" t="e">
            <v>#REF!</v>
          </cell>
          <cell r="Q180">
            <v>0</v>
          </cell>
          <cell r="R180">
            <v>0</v>
          </cell>
          <cell r="S180">
            <v>0</v>
          </cell>
          <cell r="T180">
            <v>0</v>
          </cell>
          <cell r="U180">
            <v>0</v>
          </cell>
          <cell r="V180">
            <v>0</v>
          </cell>
          <cell r="W180" t="e">
            <v>#REF!</v>
          </cell>
          <cell r="X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row>
        <row r="181">
          <cell r="M181">
            <v>0</v>
          </cell>
          <cell r="N181">
            <v>0</v>
          </cell>
          <cell r="O181" t="e">
            <v>#REF!</v>
          </cell>
          <cell r="P181" t="e">
            <v>#REF!</v>
          </cell>
          <cell r="Q181">
            <v>0</v>
          </cell>
          <cell r="R181">
            <v>0</v>
          </cell>
          <cell r="S181">
            <v>0</v>
          </cell>
          <cell r="T181">
            <v>0</v>
          </cell>
          <cell r="U181">
            <v>0</v>
          </cell>
          <cell r="V181">
            <v>0</v>
          </cell>
          <cell r="W181" t="e">
            <v>#REF!</v>
          </cell>
          <cell r="X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row>
        <row r="182">
          <cell r="M182">
            <v>0</v>
          </cell>
          <cell r="N182">
            <v>0</v>
          </cell>
          <cell r="O182" t="e">
            <v>#REF!</v>
          </cell>
          <cell r="P182" t="e">
            <v>#REF!</v>
          </cell>
          <cell r="Q182">
            <v>0</v>
          </cell>
          <cell r="R182">
            <v>0</v>
          </cell>
          <cell r="S182">
            <v>0</v>
          </cell>
          <cell r="T182">
            <v>0</v>
          </cell>
          <cell r="U182">
            <v>0</v>
          </cell>
          <cell r="V182">
            <v>0</v>
          </cell>
          <cell r="W182" t="e">
            <v>#REF!</v>
          </cell>
          <cell r="X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row>
        <row r="183">
          <cell r="M183">
            <v>0</v>
          </cell>
          <cell r="N183">
            <v>0</v>
          </cell>
          <cell r="O183" t="e">
            <v>#REF!</v>
          </cell>
          <cell r="P183" t="e">
            <v>#REF!</v>
          </cell>
          <cell r="Q183">
            <v>0</v>
          </cell>
          <cell r="R183">
            <v>0</v>
          </cell>
          <cell r="S183">
            <v>0</v>
          </cell>
          <cell r="T183">
            <v>0</v>
          </cell>
          <cell r="U183">
            <v>0</v>
          </cell>
          <cell r="V183">
            <v>0</v>
          </cell>
          <cell r="W183" t="e">
            <v>#REF!</v>
          </cell>
          <cell r="X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row>
        <row r="184">
          <cell r="M184">
            <v>0</v>
          </cell>
          <cell r="N184">
            <v>0</v>
          </cell>
          <cell r="O184" t="e">
            <v>#REF!</v>
          </cell>
          <cell r="P184" t="e">
            <v>#REF!</v>
          </cell>
          <cell r="Q184">
            <v>0</v>
          </cell>
          <cell r="R184">
            <v>0</v>
          </cell>
          <cell r="S184">
            <v>0</v>
          </cell>
          <cell r="T184">
            <v>0</v>
          </cell>
          <cell r="U184">
            <v>0</v>
          </cell>
          <cell r="V184">
            <v>0</v>
          </cell>
          <cell r="W184" t="e">
            <v>#REF!</v>
          </cell>
          <cell r="X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row>
        <row r="185">
          <cell r="M185">
            <v>0</v>
          </cell>
          <cell r="N185">
            <v>0</v>
          </cell>
          <cell r="O185" t="e">
            <v>#REF!</v>
          </cell>
          <cell r="P185" t="e">
            <v>#REF!</v>
          </cell>
          <cell r="Q185">
            <v>0</v>
          </cell>
          <cell r="R185">
            <v>0</v>
          </cell>
          <cell r="S185">
            <v>0</v>
          </cell>
          <cell r="T185">
            <v>0</v>
          </cell>
          <cell r="U185">
            <v>0</v>
          </cell>
          <cell r="V185">
            <v>0</v>
          </cell>
          <cell r="W185" t="e">
            <v>#REF!</v>
          </cell>
          <cell r="X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row>
        <row r="186">
          <cell r="M186">
            <v>0</v>
          </cell>
          <cell r="N186">
            <v>0</v>
          </cell>
          <cell r="O186" t="e">
            <v>#REF!</v>
          </cell>
          <cell r="P186" t="e">
            <v>#REF!</v>
          </cell>
          <cell r="Q186">
            <v>0</v>
          </cell>
          <cell r="R186">
            <v>0</v>
          </cell>
          <cell r="S186">
            <v>0</v>
          </cell>
          <cell r="T186">
            <v>0</v>
          </cell>
          <cell r="U186">
            <v>0</v>
          </cell>
          <cell r="V186">
            <v>0</v>
          </cell>
          <cell r="W186" t="e">
            <v>#REF!</v>
          </cell>
          <cell r="X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row>
        <row r="187">
          <cell r="M187">
            <v>0</v>
          </cell>
          <cell r="N187">
            <v>0</v>
          </cell>
          <cell r="O187" t="e">
            <v>#REF!</v>
          </cell>
          <cell r="P187" t="e">
            <v>#REF!</v>
          </cell>
          <cell r="Q187">
            <v>0</v>
          </cell>
          <cell r="R187">
            <v>0</v>
          </cell>
          <cell r="S187">
            <v>0</v>
          </cell>
          <cell r="T187">
            <v>0</v>
          </cell>
          <cell r="U187">
            <v>0</v>
          </cell>
          <cell r="V187">
            <v>0</v>
          </cell>
          <cell r="W187" t="e">
            <v>#REF!</v>
          </cell>
          <cell r="X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row>
        <row r="188">
          <cell r="M188">
            <v>0</v>
          </cell>
          <cell r="N188">
            <v>0</v>
          </cell>
          <cell r="O188" t="e">
            <v>#REF!</v>
          </cell>
          <cell r="P188" t="e">
            <v>#REF!</v>
          </cell>
          <cell r="Q188">
            <v>0</v>
          </cell>
          <cell r="R188">
            <v>0</v>
          </cell>
          <cell r="S188">
            <v>0</v>
          </cell>
          <cell r="T188">
            <v>0</v>
          </cell>
          <cell r="U188">
            <v>0</v>
          </cell>
          <cell r="V188">
            <v>0</v>
          </cell>
          <cell r="W188" t="e">
            <v>#REF!</v>
          </cell>
          <cell r="X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row>
        <row r="189">
          <cell r="M189">
            <v>0</v>
          </cell>
          <cell r="N189">
            <v>0</v>
          </cell>
          <cell r="O189" t="e">
            <v>#REF!</v>
          </cell>
          <cell r="P189" t="e">
            <v>#REF!</v>
          </cell>
          <cell r="Q189">
            <v>0</v>
          </cell>
          <cell r="R189">
            <v>0</v>
          </cell>
          <cell r="S189">
            <v>0</v>
          </cell>
          <cell r="T189">
            <v>0</v>
          </cell>
          <cell r="U189">
            <v>0</v>
          </cell>
          <cell r="V189">
            <v>0</v>
          </cell>
          <cell r="W189" t="e">
            <v>#REF!</v>
          </cell>
          <cell r="X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row>
        <row r="190">
          <cell r="M190">
            <v>0</v>
          </cell>
          <cell r="N190">
            <v>0</v>
          </cell>
          <cell r="O190" t="e">
            <v>#REF!</v>
          </cell>
          <cell r="P190" t="e">
            <v>#REF!</v>
          </cell>
          <cell r="Q190">
            <v>0</v>
          </cell>
          <cell r="R190">
            <v>0</v>
          </cell>
          <cell r="S190">
            <v>0</v>
          </cell>
          <cell r="T190">
            <v>0</v>
          </cell>
          <cell r="U190">
            <v>0</v>
          </cell>
          <cell r="V190">
            <v>0</v>
          </cell>
          <cell r="W190" t="e">
            <v>#REF!</v>
          </cell>
          <cell r="X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row>
        <row r="191">
          <cell r="M191">
            <v>0</v>
          </cell>
          <cell r="N191">
            <v>0</v>
          </cell>
          <cell r="O191" t="e">
            <v>#REF!</v>
          </cell>
          <cell r="P191" t="e">
            <v>#REF!</v>
          </cell>
          <cell r="Q191">
            <v>0</v>
          </cell>
          <cell r="R191">
            <v>0</v>
          </cell>
          <cell r="S191">
            <v>0</v>
          </cell>
          <cell r="T191">
            <v>0</v>
          </cell>
          <cell r="U191">
            <v>0</v>
          </cell>
          <cell r="V191">
            <v>0</v>
          </cell>
          <cell r="W191" t="e">
            <v>#REF!</v>
          </cell>
          <cell r="X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row>
        <row r="192">
          <cell r="M192">
            <v>0</v>
          </cell>
          <cell r="N192">
            <v>0</v>
          </cell>
          <cell r="O192" t="e">
            <v>#REF!</v>
          </cell>
          <cell r="P192" t="e">
            <v>#REF!</v>
          </cell>
          <cell r="Q192">
            <v>0</v>
          </cell>
          <cell r="R192">
            <v>0</v>
          </cell>
          <cell r="S192">
            <v>0</v>
          </cell>
          <cell r="T192">
            <v>0</v>
          </cell>
          <cell r="U192">
            <v>0</v>
          </cell>
          <cell r="V192">
            <v>0</v>
          </cell>
          <cell r="W192" t="e">
            <v>#REF!</v>
          </cell>
          <cell r="X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row>
        <row r="193">
          <cell r="M193">
            <v>0</v>
          </cell>
          <cell r="N193">
            <v>0</v>
          </cell>
          <cell r="O193" t="e">
            <v>#REF!</v>
          </cell>
          <cell r="P193" t="e">
            <v>#REF!</v>
          </cell>
          <cell r="Q193">
            <v>0</v>
          </cell>
          <cell r="R193">
            <v>0</v>
          </cell>
          <cell r="S193">
            <v>0</v>
          </cell>
          <cell r="T193">
            <v>0</v>
          </cell>
          <cell r="U193">
            <v>0</v>
          </cell>
          <cell r="V193">
            <v>0</v>
          </cell>
          <cell r="W193" t="e">
            <v>#REF!</v>
          </cell>
          <cell r="X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row>
        <row r="194">
          <cell r="M194">
            <v>0</v>
          </cell>
          <cell r="N194">
            <v>0</v>
          </cell>
          <cell r="O194" t="e">
            <v>#REF!</v>
          </cell>
          <cell r="P194" t="e">
            <v>#REF!</v>
          </cell>
          <cell r="Q194">
            <v>0</v>
          </cell>
          <cell r="R194">
            <v>0</v>
          </cell>
          <cell r="S194">
            <v>0</v>
          </cell>
          <cell r="T194">
            <v>0</v>
          </cell>
          <cell r="U194">
            <v>0</v>
          </cell>
          <cell r="V194">
            <v>0</v>
          </cell>
          <cell r="W194" t="e">
            <v>#REF!</v>
          </cell>
          <cell r="X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row>
        <row r="195">
          <cell r="M195">
            <v>0</v>
          </cell>
          <cell r="N195">
            <v>0</v>
          </cell>
          <cell r="O195" t="e">
            <v>#REF!</v>
          </cell>
          <cell r="P195" t="e">
            <v>#REF!</v>
          </cell>
          <cell r="Q195">
            <v>0</v>
          </cell>
          <cell r="R195">
            <v>0</v>
          </cell>
          <cell r="S195">
            <v>0</v>
          </cell>
          <cell r="T195">
            <v>0</v>
          </cell>
          <cell r="U195">
            <v>0</v>
          </cell>
          <cell r="V195">
            <v>0</v>
          </cell>
          <cell r="W195" t="e">
            <v>#REF!</v>
          </cell>
          <cell r="X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row>
        <row r="196">
          <cell r="M196">
            <v>0</v>
          </cell>
          <cell r="N196">
            <v>0</v>
          </cell>
          <cell r="O196" t="e">
            <v>#REF!</v>
          </cell>
          <cell r="P196" t="e">
            <v>#REF!</v>
          </cell>
          <cell r="Q196">
            <v>0</v>
          </cell>
          <cell r="R196">
            <v>0</v>
          </cell>
          <cell r="S196">
            <v>0</v>
          </cell>
          <cell r="T196">
            <v>0</v>
          </cell>
          <cell r="U196">
            <v>0</v>
          </cell>
          <cell r="V196">
            <v>0</v>
          </cell>
          <cell r="W196" t="e">
            <v>#REF!</v>
          </cell>
          <cell r="X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row>
        <row r="197">
          <cell r="M197">
            <v>0</v>
          </cell>
          <cell r="N197">
            <v>0</v>
          </cell>
          <cell r="O197" t="e">
            <v>#REF!</v>
          </cell>
          <cell r="P197" t="e">
            <v>#REF!</v>
          </cell>
          <cell r="Q197">
            <v>0</v>
          </cell>
          <cell r="R197">
            <v>0</v>
          </cell>
          <cell r="S197">
            <v>0</v>
          </cell>
          <cell r="T197">
            <v>0</v>
          </cell>
          <cell r="U197">
            <v>0</v>
          </cell>
          <cell r="V197">
            <v>0</v>
          </cell>
          <cell r="W197" t="e">
            <v>#REF!</v>
          </cell>
          <cell r="X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row>
        <row r="198">
          <cell r="M198">
            <v>0</v>
          </cell>
          <cell r="N198">
            <v>0</v>
          </cell>
          <cell r="O198" t="e">
            <v>#REF!</v>
          </cell>
          <cell r="P198" t="e">
            <v>#REF!</v>
          </cell>
          <cell r="Q198">
            <v>0</v>
          </cell>
          <cell r="R198">
            <v>0</v>
          </cell>
          <cell r="S198">
            <v>0</v>
          </cell>
          <cell r="T198">
            <v>0</v>
          </cell>
          <cell r="U198">
            <v>0</v>
          </cell>
          <cell r="V198">
            <v>0</v>
          </cell>
          <cell r="W198" t="e">
            <v>#REF!</v>
          </cell>
          <cell r="X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row>
        <row r="199">
          <cell r="M199">
            <v>0</v>
          </cell>
          <cell r="N199">
            <v>0</v>
          </cell>
          <cell r="O199" t="e">
            <v>#REF!</v>
          </cell>
          <cell r="P199" t="e">
            <v>#REF!</v>
          </cell>
          <cell r="Q199">
            <v>0</v>
          </cell>
          <cell r="R199">
            <v>0</v>
          </cell>
          <cell r="S199">
            <v>0</v>
          </cell>
          <cell r="T199">
            <v>0</v>
          </cell>
          <cell r="U199">
            <v>0</v>
          </cell>
          <cell r="V199">
            <v>0</v>
          </cell>
          <cell r="W199" t="e">
            <v>#REF!</v>
          </cell>
          <cell r="X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row>
        <row r="200">
          <cell r="M200">
            <v>0</v>
          </cell>
          <cell r="N200">
            <v>0</v>
          </cell>
          <cell r="O200" t="e">
            <v>#REF!</v>
          </cell>
          <cell r="P200" t="e">
            <v>#REF!</v>
          </cell>
          <cell r="Q200">
            <v>0</v>
          </cell>
          <cell r="R200">
            <v>0</v>
          </cell>
          <cell r="S200">
            <v>0</v>
          </cell>
          <cell r="T200">
            <v>0</v>
          </cell>
          <cell r="U200">
            <v>0</v>
          </cell>
          <cell r="V200">
            <v>0</v>
          </cell>
          <cell r="W200" t="e">
            <v>#REF!</v>
          </cell>
          <cell r="X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row>
        <row r="201">
          <cell r="M201">
            <v>0</v>
          </cell>
          <cell r="N201">
            <v>0</v>
          </cell>
          <cell r="O201" t="e">
            <v>#REF!</v>
          </cell>
          <cell r="P201" t="e">
            <v>#REF!</v>
          </cell>
          <cell r="Q201">
            <v>0</v>
          </cell>
          <cell r="R201">
            <v>0</v>
          </cell>
          <cell r="S201">
            <v>0</v>
          </cell>
          <cell r="T201">
            <v>0</v>
          </cell>
          <cell r="U201">
            <v>0</v>
          </cell>
          <cell r="V201">
            <v>0</v>
          </cell>
          <cell r="W201" t="e">
            <v>#REF!</v>
          </cell>
          <cell r="X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row>
        <row r="202">
          <cell r="M202">
            <v>0</v>
          </cell>
          <cell r="N202">
            <v>0</v>
          </cell>
          <cell r="O202" t="e">
            <v>#REF!</v>
          </cell>
          <cell r="P202" t="e">
            <v>#REF!</v>
          </cell>
          <cell r="Q202">
            <v>0</v>
          </cell>
          <cell r="R202">
            <v>0</v>
          </cell>
          <cell r="S202">
            <v>0</v>
          </cell>
          <cell r="T202">
            <v>0</v>
          </cell>
          <cell r="U202">
            <v>0</v>
          </cell>
          <cell r="V202">
            <v>0</v>
          </cell>
          <cell r="W202" t="e">
            <v>#REF!</v>
          </cell>
          <cell r="X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row>
        <row r="203">
          <cell r="M203">
            <v>0</v>
          </cell>
          <cell r="N203">
            <v>0</v>
          </cell>
          <cell r="O203" t="e">
            <v>#REF!</v>
          </cell>
          <cell r="P203" t="e">
            <v>#REF!</v>
          </cell>
          <cell r="Q203">
            <v>0</v>
          </cell>
          <cell r="R203">
            <v>0</v>
          </cell>
          <cell r="S203">
            <v>0</v>
          </cell>
          <cell r="T203">
            <v>0</v>
          </cell>
          <cell r="U203">
            <v>0</v>
          </cell>
          <cell r="V203">
            <v>0</v>
          </cell>
          <cell r="W203" t="e">
            <v>#REF!</v>
          </cell>
          <cell r="X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row>
        <row r="204">
          <cell r="M204">
            <v>0</v>
          </cell>
          <cell r="N204">
            <v>0</v>
          </cell>
          <cell r="O204" t="e">
            <v>#REF!</v>
          </cell>
          <cell r="P204" t="e">
            <v>#REF!</v>
          </cell>
          <cell r="Q204">
            <v>0</v>
          </cell>
          <cell r="R204">
            <v>0</v>
          </cell>
          <cell r="S204">
            <v>0</v>
          </cell>
          <cell r="T204">
            <v>0</v>
          </cell>
          <cell r="U204">
            <v>0</v>
          </cell>
          <cell r="V204">
            <v>0</v>
          </cell>
          <cell r="W204" t="e">
            <v>#REF!</v>
          </cell>
          <cell r="X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row>
        <row r="205">
          <cell r="M205">
            <v>0</v>
          </cell>
          <cell r="N205">
            <v>0</v>
          </cell>
          <cell r="O205" t="e">
            <v>#REF!</v>
          </cell>
          <cell r="P205" t="e">
            <v>#REF!</v>
          </cell>
          <cell r="Q205">
            <v>0</v>
          </cell>
          <cell r="R205">
            <v>0</v>
          </cell>
          <cell r="S205">
            <v>0</v>
          </cell>
          <cell r="T205">
            <v>0</v>
          </cell>
          <cell r="U205">
            <v>0</v>
          </cell>
          <cell r="V205">
            <v>0</v>
          </cell>
          <cell r="W205" t="e">
            <v>#REF!</v>
          </cell>
          <cell r="X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row>
        <row r="206">
          <cell r="M206">
            <v>0</v>
          </cell>
          <cell r="N206">
            <v>0</v>
          </cell>
          <cell r="O206" t="e">
            <v>#REF!</v>
          </cell>
          <cell r="P206" t="e">
            <v>#REF!</v>
          </cell>
          <cell r="Q206">
            <v>0</v>
          </cell>
          <cell r="R206">
            <v>0</v>
          </cell>
          <cell r="S206">
            <v>0</v>
          </cell>
          <cell r="T206">
            <v>0</v>
          </cell>
          <cell r="U206">
            <v>0</v>
          </cell>
          <cell r="V206">
            <v>0</v>
          </cell>
          <cell r="W206" t="e">
            <v>#REF!</v>
          </cell>
          <cell r="X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row>
        <row r="207">
          <cell r="M207">
            <v>0</v>
          </cell>
          <cell r="N207">
            <v>0</v>
          </cell>
          <cell r="O207" t="e">
            <v>#REF!</v>
          </cell>
          <cell r="P207" t="e">
            <v>#REF!</v>
          </cell>
          <cell r="Q207">
            <v>0</v>
          </cell>
          <cell r="R207">
            <v>0</v>
          </cell>
          <cell r="S207">
            <v>0</v>
          </cell>
          <cell r="T207">
            <v>0</v>
          </cell>
          <cell r="U207">
            <v>0</v>
          </cell>
          <cell r="V207">
            <v>0</v>
          </cell>
          <cell r="W207" t="e">
            <v>#REF!</v>
          </cell>
          <cell r="X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row>
        <row r="208">
          <cell r="M208">
            <v>0</v>
          </cell>
          <cell r="N208">
            <v>0</v>
          </cell>
          <cell r="O208" t="e">
            <v>#REF!</v>
          </cell>
          <cell r="P208" t="e">
            <v>#REF!</v>
          </cell>
          <cell r="Q208">
            <v>0</v>
          </cell>
          <cell r="R208">
            <v>0</v>
          </cell>
          <cell r="S208">
            <v>0</v>
          </cell>
          <cell r="T208">
            <v>0</v>
          </cell>
          <cell r="U208">
            <v>0</v>
          </cell>
          <cell r="V208">
            <v>0</v>
          </cell>
          <cell r="W208" t="e">
            <v>#REF!</v>
          </cell>
          <cell r="X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row>
        <row r="209">
          <cell r="M209">
            <v>0</v>
          </cell>
          <cell r="N209">
            <v>0</v>
          </cell>
          <cell r="O209" t="e">
            <v>#REF!</v>
          </cell>
          <cell r="P209" t="e">
            <v>#REF!</v>
          </cell>
          <cell r="Q209">
            <v>0</v>
          </cell>
          <cell r="R209">
            <v>0</v>
          </cell>
          <cell r="S209">
            <v>0</v>
          </cell>
          <cell r="T209">
            <v>0</v>
          </cell>
          <cell r="U209">
            <v>0</v>
          </cell>
          <cell r="V209">
            <v>0</v>
          </cell>
          <cell r="W209" t="e">
            <v>#REF!</v>
          </cell>
          <cell r="X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row>
        <row r="210">
          <cell r="M210">
            <v>0</v>
          </cell>
          <cell r="N210">
            <v>0</v>
          </cell>
          <cell r="O210" t="e">
            <v>#REF!</v>
          </cell>
          <cell r="P210" t="e">
            <v>#REF!</v>
          </cell>
          <cell r="Q210">
            <v>0</v>
          </cell>
          <cell r="R210">
            <v>0</v>
          </cell>
          <cell r="S210">
            <v>0</v>
          </cell>
          <cell r="T210">
            <v>0</v>
          </cell>
          <cell r="U210">
            <v>0</v>
          </cell>
          <cell r="V210">
            <v>0</v>
          </cell>
          <cell r="W210" t="e">
            <v>#REF!</v>
          </cell>
          <cell r="X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row>
        <row r="211">
          <cell r="M211">
            <v>0</v>
          </cell>
          <cell r="N211">
            <v>0</v>
          </cell>
          <cell r="O211" t="e">
            <v>#REF!</v>
          </cell>
          <cell r="P211" t="e">
            <v>#REF!</v>
          </cell>
          <cell r="Q211">
            <v>0</v>
          </cell>
          <cell r="R211">
            <v>0</v>
          </cell>
          <cell r="S211">
            <v>0</v>
          </cell>
          <cell r="T211">
            <v>0</v>
          </cell>
          <cell r="U211">
            <v>0</v>
          </cell>
          <cell r="V211">
            <v>0</v>
          </cell>
          <cell r="W211" t="e">
            <v>#REF!</v>
          </cell>
          <cell r="X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row>
        <row r="212">
          <cell r="M212">
            <v>0</v>
          </cell>
          <cell r="N212">
            <v>0</v>
          </cell>
          <cell r="O212" t="e">
            <v>#REF!</v>
          </cell>
          <cell r="P212" t="e">
            <v>#REF!</v>
          </cell>
          <cell r="Q212">
            <v>0</v>
          </cell>
          <cell r="R212">
            <v>0</v>
          </cell>
          <cell r="S212">
            <v>0</v>
          </cell>
          <cell r="T212">
            <v>0</v>
          </cell>
          <cell r="U212">
            <v>0</v>
          </cell>
          <cell r="V212">
            <v>0</v>
          </cell>
          <cell r="W212" t="e">
            <v>#REF!</v>
          </cell>
          <cell r="X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row>
        <row r="213">
          <cell r="M213">
            <v>0</v>
          </cell>
          <cell r="N213">
            <v>0</v>
          </cell>
          <cell r="O213" t="e">
            <v>#REF!</v>
          </cell>
          <cell r="P213" t="e">
            <v>#REF!</v>
          </cell>
          <cell r="Q213">
            <v>0</v>
          </cell>
          <cell r="R213">
            <v>0</v>
          </cell>
          <cell r="S213">
            <v>0</v>
          </cell>
          <cell r="T213">
            <v>0</v>
          </cell>
          <cell r="U213">
            <v>0</v>
          </cell>
          <cell r="V213">
            <v>0</v>
          </cell>
          <cell r="W213" t="e">
            <v>#REF!</v>
          </cell>
          <cell r="X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row>
        <row r="214">
          <cell r="M214">
            <v>0</v>
          </cell>
          <cell r="N214">
            <v>0</v>
          </cell>
          <cell r="O214" t="e">
            <v>#REF!</v>
          </cell>
          <cell r="P214" t="e">
            <v>#REF!</v>
          </cell>
          <cell r="Q214">
            <v>0</v>
          </cell>
          <cell r="R214">
            <v>0</v>
          </cell>
          <cell r="S214">
            <v>0</v>
          </cell>
          <cell r="T214">
            <v>0</v>
          </cell>
          <cell r="U214">
            <v>0</v>
          </cell>
          <cell r="V214">
            <v>0</v>
          </cell>
          <cell r="W214" t="e">
            <v>#REF!</v>
          </cell>
          <cell r="X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row>
        <row r="215">
          <cell r="M215">
            <v>0</v>
          </cell>
          <cell r="N215">
            <v>0</v>
          </cell>
          <cell r="O215" t="e">
            <v>#REF!</v>
          </cell>
          <cell r="P215" t="e">
            <v>#REF!</v>
          </cell>
          <cell r="Q215">
            <v>0</v>
          </cell>
          <cell r="R215">
            <v>0</v>
          </cell>
          <cell r="S215">
            <v>0</v>
          </cell>
          <cell r="T215">
            <v>0</v>
          </cell>
          <cell r="U215">
            <v>0</v>
          </cell>
          <cell r="V215">
            <v>0</v>
          </cell>
          <cell r="W215" t="e">
            <v>#REF!</v>
          </cell>
          <cell r="X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row>
        <row r="216">
          <cell r="M216">
            <v>0</v>
          </cell>
          <cell r="N216">
            <v>0</v>
          </cell>
          <cell r="O216" t="e">
            <v>#REF!</v>
          </cell>
          <cell r="P216" t="e">
            <v>#REF!</v>
          </cell>
          <cell r="Q216">
            <v>0</v>
          </cell>
          <cell r="R216">
            <v>0</v>
          </cell>
          <cell r="S216">
            <v>0</v>
          </cell>
          <cell r="T216">
            <v>0</v>
          </cell>
          <cell r="U216">
            <v>0</v>
          </cell>
          <cell r="V216">
            <v>0</v>
          </cell>
          <cell r="W216" t="e">
            <v>#REF!</v>
          </cell>
          <cell r="X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row>
        <row r="217">
          <cell r="M217">
            <v>0</v>
          </cell>
          <cell r="N217">
            <v>0</v>
          </cell>
          <cell r="O217" t="e">
            <v>#REF!</v>
          </cell>
          <cell r="P217" t="e">
            <v>#REF!</v>
          </cell>
          <cell r="Q217">
            <v>0</v>
          </cell>
          <cell r="R217">
            <v>0</v>
          </cell>
          <cell r="S217">
            <v>0</v>
          </cell>
          <cell r="T217">
            <v>0</v>
          </cell>
          <cell r="U217">
            <v>0</v>
          </cell>
          <cell r="V217">
            <v>0</v>
          </cell>
          <cell r="W217" t="e">
            <v>#REF!</v>
          </cell>
          <cell r="X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row>
        <row r="218">
          <cell r="M218">
            <v>0</v>
          </cell>
          <cell r="N218">
            <v>0</v>
          </cell>
          <cell r="O218" t="e">
            <v>#REF!</v>
          </cell>
          <cell r="P218" t="e">
            <v>#REF!</v>
          </cell>
          <cell r="Q218">
            <v>0</v>
          </cell>
          <cell r="R218">
            <v>0</v>
          </cell>
          <cell r="S218">
            <v>0</v>
          </cell>
          <cell r="T218">
            <v>0</v>
          </cell>
          <cell r="U218">
            <v>0</v>
          </cell>
          <cell r="V218">
            <v>0</v>
          </cell>
          <cell r="W218" t="e">
            <v>#REF!</v>
          </cell>
          <cell r="X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row>
        <row r="219">
          <cell r="M219">
            <v>0</v>
          </cell>
          <cell r="N219">
            <v>0</v>
          </cell>
          <cell r="O219" t="e">
            <v>#REF!</v>
          </cell>
          <cell r="P219" t="e">
            <v>#REF!</v>
          </cell>
          <cell r="Q219">
            <v>0</v>
          </cell>
          <cell r="R219">
            <v>0</v>
          </cell>
          <cell r="S219">
            <v>0</v>
          </cell>
          <cell r="T219">
            <v>0</v>
          </cell>
          <cell r="U219">
            <v>0</v>
          </cell>
          <cell r="V219">
            <v>0</v>
          </cell>
          <cell r="W219" t="e">
            <v>#REF!</v>
          </cell>
          <cell r="X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row>
        <row r="220">
          <cell r="M220">
            <v>0</v>
          </cell>
          <cell r="N220">
            <v>0</v>
          </cell>
          <cell r="O220" t="e">
            <v>#REF!</v>
          </cell>
          <cell r="P220" t="e">
            <v>#REF!</v>
          </cell>
          <cell r="Q220">
            <v>0</v>
          </cell>
          <cell r="R220">
            <v>0</v>
          </cell>
          <cell r="S220">
            <v>0</v>
          </cell>
          <cell r="T220">
            <v>0</v>
          </cell>
          <cell r="U220">
            <v>0</v>
          </cell>
          <cell r="V220">
            <v>0</v>
          </cell>
          <cell r="W220" t="e">
            <v>#REF!</v>
          </cell>
          <cell r="X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row>
        <row r="221">
          <cell r="M221">
            <v>0</v>
          </cell>
          <cell r="N221">
            <v>0</v>
          </cell>
          <cell r="O221" t="e">
            <v>#REF!</v>
          </cell>
          <cell r="P221" t="e">
            <v>#REF!</v>
          </cell>
          <cell r="Q221">
            <v>0</v>
          </cell>
          <cell r="R221">
            <v>0</v>
          </cell>
          <cell r="S221">
            <v>0</v>
          </cell>
          <cell r="T221">
            <v>0</v>
          </cell>
          <cell r="U221">
            <v>0</v>
          </cell>
          <cell r="V221">
            <v>0</v>
          </cell>
          <cell r="W221" t="e">
            <v>#REF!</v>
          </cell>
          <cell r="X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row>
        <row r="222">
          <cell r="M222">
            <v>0</v>
          </cell>
          <cell r="N222">
            <v>0</v>
          </cell>
          <cell r="O222" t="e">
            <v>#REF!</v>
          </cell>
          <cell r="P222" t="e">
            <v>#REF!</v>
          </cell>
          <cell r="Q222">
            <v>0</v>
          </cell>
          <cell r="R222">
            <v>0</v>
          </cell>
          <cell r="S222">
            <v>0</v>
          </cell>
          <cell r="T222">
            <v>0</v>
          </cell>
          <cell r="U222">
            <v>0</v>
          </cell>
          <cell r="V222">
            <v>0</v>
          </cell>
          <cell r="W222" t="e">
            <v>#REF!</v>
          </cell>
          <cell r="X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row>
        <row r="223">
          <cell r="M223">
            <v>0</v>
          </cell>
          <cell r="N223">
            <v>0</v>
          </cell>
          <cell r="O223" t="e">
            <v>#REF!</v>
          </cell>
          <cell r="P223" t="e">
            <v>#REF!</v>
          </cell>
          <cell r="Q223">
            <v>0</v>
          </cell>
          <cell r="R223">
            <v>0</v>
          </cell>
          <cell r="S223">
            <v>0</v>
          </cell>
          <cell r="T223">
            <v>0</v>
          </cell>
          <cell r="U223">
            <v>0</v>
          </cell>
          <cell r="V223">
            <v>0</v>
          </cell>
          <cell r="W223" t="e">
            <v>#REF!</v>
          </cell>
          <cell r="X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row>
        <row r="224">
          <cell r="M224">
            <v>0</v>
          </cell>
          <cell r="N224">
            <v>0</v>
          </cell>
          <cell r="O224" t="e">
            <v>#REF!</v>
          </cell>
          <cell r="P224" t="e">
            <v>#REF!</v>
          </cell>
          <cell r="Q224">
            <v>0</v>
          </cell>
          <cell r="R224">
            <v>0</v>
          </cell>
          <cell r="S224">
            <v>0</v>
          </cell>
          <cell r="T224">
            <v>0</v>
          </cell>
          <cell r="U224">
            <v>0</v>
          </cell>
          <cell r="V224">
            <v>0</v>
          </cell>
          <cell r="W224" t="e">
            <v>#REF!</v>
          </cell>
          <cell r="X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row>
        <row r="225">
          <cell r="M225">
            <v>0</v>
          </cell>
          <cell r="N225">
            <v>0</v>
          </cell>
          <cell r="O225" t="e">
            <v>#REF!</v>
          </cell>
          <cell r="P225" t="e">
            <v>#REF!</v>
          </cell>
          <cell r="Q225">
            <v>0</v>
          </cell>
          <cell r="R225">
            <v>0</v>
          </cell>
          <cell r="S225">
            <v>0</v>
          </cell>
          <cell r="T225">
            <v>0</v>
          </cell>
          <cell r="U225">
            <v>0</v>
          </cell>
          <cell r="V225">
            <v>0</v>
          </cell>
          <cell r="W225" t="e">
            <v>#REF!</v>
          </cell>
          <cell r="X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row>
        <row r="226">
          <cell r="M226">
            <v>0</v>
          </cell>
          <cell r="N226">
            <v>0</v>
          </cell>
          <cell r="O226" t="e">
            <v>#REF!</v>
          </cell>
          <cell r="P226" t="e">
            <v>#REF!</v>
          </cell>
          <cell r="Q226">
            <v>0</v>
          </cell>
          <cell r="R226">
            <v>0</v>
          </cell>
          <cell r="S226">
            <v>0</v>
          </cell>
          <cell r="T226">
            <v>0</v>
          </cell>
          <cell r="U226">
            <v>0</v>
          </cell>
          <cell r="V226">
            <v>0</v>
          </cell>
          <cell r="W226" t="e">
            <v>#REF!</v>
          </cell>
          <cell r="X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row>
        <row r="227">
          <cell r="M227">
            <v>0</v>
          </cell>
          <cell r="N227">
            <v>0</v>
          </cell>
          <cell r="O227" t="e">
            <v>#REF!</v>
          </cell>
          <cell r="P227" t="e">
            <v>#REF!</v>
          </cell>
          <cell r="Q227">
            <v>0</v>
          </cell>
          <cell r="R227">
            <v>0</v>
          </cell>
          <cell r="S227">
            <v>0</v>
          </cell>
          <cell r="T227">
            <v>0</v>
          </cell>
          <cell r="U227">
            <v>0</v>
          </cell>
          <cell r="V227">
            <v>0</v>
          </cell>
          <cell r="W227" t="e">
            <v>#REF!</v>
          </cell>
          <cell r="X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row>
        <row r="228">
          <cell r="M228">
            <v>0</v>
          </cell>
          <cell r="N228">
            <v>0</v>
          </cell>
          <cell r="O228" t="e">
            <v>#REF!</v>
          </cell>
          <cell r="P228" t="e">
            <v>#REF!</v>
          </cell>
          <cell r="Q228">
            <v>0</v>
          </cell>
          <cell r="R228">
            <v>0</v>
          </cell>
          <cell r="S228">
            <v>0</v>
          </cell>
          <cell r="T228">
            <v>0</v>
          </cell>
          <cell r="U228">
            <v>0</v>
          </cell>
          <cell r="V228">
            <v>0</v>
          </cell>
          <cell r="W228" t="e">
            <v>#REF!</v>
          </cell>
          <cell r="X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row>
        <row r="229">
          <cell r="M229">
            <v>0</v>
          </cell>
          <cell r="N229">
            <v>0</v>
          </cell>
          <cell r="O229" t="e">
            <v>#REF!</v>
          </cell>
          <cell r="P229" t="e">
            <v>#REF!</v>
          </cell>
          <cell r="Q229">
            <v>0</v>
          </cell>
          <cell r="R229">
            <v>0</v>
          </cell>
          <cell r="S229">
            <v>0</v>
          </cell>
          <cell r="T229">
            <v>0</v>
          </cell>
          <cell r="U229">
            <v>0</v>
          </cell>
          <cell r="V229">
            <v>0</v>
          </cell>
          <cell r="W229" t="e">
            <v>#REF!</v>
          </cell>
          <cell r="X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row>
        <row r="230">
          <cell r="M230">
            <v>0</v>
          </cell>
          <cell r="N230">
            <v>0</v>
          </cell>
          <cell r="O230" t="e">
            <v>#REF!</v>
          </cell>
          <cell r="P230" t="e">
            <v>#REF!</v>
          </cell>
          <cell r="Q230">
            <v>0</v>
          </cell>
          <cell r="R230">
            <v>0</v>
          </cell>
          <cell r="S230">
            <v>0</v>
          </cell>
          <cell r="T230">
            <v>0</v>
          </cell>
          <cell r="U230">
            <v>0</v>
          </cell>
          <cell r="V230">
            <v>0</v>
          </cell>
          <cell r="W230" t="e">
            <v>#REF!</v>
          </cell>
          <cell r="X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row>
        <row r="231">
          <cell r="M231">
            <v>0</v>
          </cell>
          <cell r="N231">
            <v>0</v>
          </cell>
          <cell r="O231" t="e">
            <v>#REF!</v>
          </cell>
          <cell r="P231" t="e">
            <v>#REF!</v>
          </cell>
          <cell r="Q231">
            <v>0</v>
          </cell>
          <cell r="R231">
            <v>0</v>
          </cell>
          <cell r="S231">
            <v>0</v>
          </cell>
          <cell r="T231">
            <v>0</v>
          </cell>
          <cell r="U231">
            <v>0</v>
          </cell>
          <cell r="V231">
            <v>0</v>
          </cell>
          <cell r="W231" t="e">
            <v>#REF!</v>
          </cell>
          <cell r="X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row>
        <row r="232">
          <cell r="M232">
            <v>0</v>
          </cell>
          <cell r="N232">
            <v>0</v>
          </cell>
          <cell r="O232" t="e">
            <v>#REF!</v>
          </cell>
          <cell r="P232" t="e">
            <v>#REF!</v>
          </cell>
          <cell r="Q232">
            <v>0</v>
          </cell>
          <cell r="R232">
            <v>0</v>
          </cell>
          <cell r="S232">
            <v>0</v>
          </cell>
          <cell r="T232">
            <v>0</v>
          </cell>
          <cell r="U232">
            <v>0</v>
          </cell>
          <cell r="V232">
            <v>0</v>
          </cell>
          <cell r="W232" t="e">
            <v>#REF!</v>
          </cell>
          <cell r="X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row>
        <row r="233">
          <cell r="M233">
            <v>0</v>
          </cell>
          <cell r="N233">
            <v>0</v>
          </cell>
          <cell r="O233" t="e">
            <v>#REF!</v>
          </cell>
          <cell r="P233" t="e">
            <v>#REF!</v>
          </cell>
          <cell r="Q233">
            <v>0</v>
          </cell>
          <cell r="R233">
            <v>0</v>
          </cell>
          <cell r="S233">
            <v>0</v>
          </cell>
          <cell r="T233">
            <v>0</v>
          </cell>
          <cell r="U233">
            <v>0</v>
          </cell>
          <cell r="V233">
            <v>0</v>
          </cell>
          <cell r="W233" t="e">
            <v>#REF!</v>
          </cell>
          <cell r="X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row>
        <row r="234">
          <cell r="M234">
            <v>0</v>
          </cell>
          <cell r="N234">
            <v>0</v>
          </cell>
          <cell r="O234" t="e">
            <v>#REF!</v>
          </cell>
          <cell r="P234" t="e">
            <v>#REF!</v>
          </cell>
          <cell r="Q234">
            <v>0</v>
          </cell>
          <cell r="R234">
            <v>0</v>
          </cell>
          <cell r="S234">
            <v>0</v>
          </cell>
          <cell r="T234">
            <v>0</v>
          </cell>
          <cell r="U234">
            <v>0</v>
          </cell>
          <cell r="V234">
            <v>0</v>
          </cell>
          <cell r="W234" t="e">
            <v>#REF!</v>
          </cell>
          <cell r="X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row>
        <row r="235">
          <cell r="M235">
            <v>0</v>
          </cell>
          <cell r="N235">
            <v>0</v>
          </cell>
          <cell r="O235" t="e">
            <v>#REF!</v>
          </cell>
          <cell r="P235" t="e">
            <v>#REF!</v>
          </cell>
          <cell r="Q235">
            <v>0</v>
          </cell>
          <cell r="R235">
            <v>0</v>
          </cell>
          <cell r="S235">
            <v>0</v>
          </cell>
          <cell r="T235">
            <v>0</v>
          </cell>
          <cell r="U235">
            <v>0</v>
          </cell>
          <cell r="V235">
            <v>0</v>
          </cell>
          <cell r="W235" t="e">
            <v>#REF!</v>
          </cell>
          <cell r="X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row>
        <row r="236">
          <cell r="M236">
            <v>0</v>
          </cell>
          <cell r="N236">
            <v>0</v>
          </cell>
          <cell r="O236" t="e">
            <v>#REF!</v>
          </cell>
          <cell r="P236" t="e">
            <v>#REF!</v>
          </cell>
          <cell r="Q236">
            <v>0</v>
          </cell>
          <cell r="R236">
            <v>0</v>
          </cell>
          <cell r="S236">
            <v>0</v>
          </cell>
          <cell r="T236">
            <v>0</v>
          </cell>
          <cell r="U236">
            <v>0</v>
          </cell>
          <cell r="V236">
            <v>0</v>
          </cell>
          <cell r="W236" t="e">
            <v>#REF!</v>
          </cell>
          <cell r="X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row>
        <row r="237">
          <cell r="M237">
            <v>0</v>
          </cell>
          <cell r="N237">
            <v>0</v>
          </cell>
          <cell r="O237" t="e">
            <v>#REF!</v>
          </cell>
          <cell r="P237" t="e">
            <v>#REF!</v>
          </cell>
          <cell r="Q237">
            <v>0</v>
          </cell>
          <cell r="R237">
            <v>0</v>
          </cell>
          <cell r="S237">
            <v>0</v>
          </cell>
          <cell r="T237">
            <v>0</v>
          </cell>
          <cell r="U237">
            <v>0</v>
          </cell>
          <cell r="V237">
            <v>0</v>
          </cell>
          <cell r="W237" t="e">
            <v>#REF!</v>
          </cell>
          <cell r="X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row>
        <row r="238">
          <cell r="M238">
            <v>0</v>
          </cell>
          <cell r="N238">
            <v>0</v>
          </cell>
          <cell r="O238" t="e">
            <v>#REF!</v>
          </cell>
          <cell r="P238" t="e">
            <v>#REF!</v>
          </cell>
          <cell r="Q238">
            <v>0</v>
          </cell>
          <cell r="R238">
            <v>0</v>
          </cell>
          <cell r="S238">
            <v>0</v>
          </cell>
          <cell r="T238">
            <v>0</v>
          </cell>
          <cell r="U238">
            <v>0</v>
          </cell>
          <cell r="V238">
            <v>0</v>
          </cell>
          <cell r="W238" t="e">
            <v>#REF!</v>
          </cell>
          <cell r="X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row>
        <row r="239">
          <cell r="M239">
            <v>0</v>
          </cell>
          <cell r="N239">
            <v>0</v>
          </cell>
          <cell r="O239" t="e">
            <v>#REF!</v>
          </cell>
          <cell r="P239" t="e">
            <v>#REF!</v>
          </cell>
          <cell r="Q239">
            <v>0</v>
          </cell>
          <cell r="R239">
            <v>0</v>
          </cell>
          <cell r="S239">
            <v>0</v>
          </cell>
          <cell r="T239">
            <v>0</v>
          </cell>
          <cell r="U239">
            <v>0</v>
          </cell>
          <cell r="V239">
            <v>0</v>
          </cell>
          <cell r="W239" t="e">
            <v>#REF!</v>
          </cell>
          <cell r="X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row>
        <row r="240">
          <cell r="M240">
            <v>0</v>
          </cell>
          <cell r="N240">
            <v>0</v>
          </cell>
          <cell r="O240" t="e">
            <v>#REF!</v>
          </cell>
          <cell r="P240" t="e">
            <v>#REF!</v>
          </cell>
          <cell r="Q240">
            <v>0</v>
          </cell>
          <cell r="R240">
            <v>0</v>
          </cell>
          <cell r="S240">
            <v>0</v>
          </cell>
          <cell r="T240">
            <v>0</v>
          </cell>
          <cell r="U240">
            <v>0</v>
          </cell>
          <cell r="V240">
            <v>0</v>
          </cell>
          <cell r="W240" t="e">
            <v>#REF!</v>
          </cell>
          <cell r="X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row>
        <row r="241">
          <cell r="M241">
            <v>0</v>
          </cell>
          <cell r="N241">
            <v>0</v>
          </cell>
          <cell r="O241" t="e">
            <v>#REF!</v>
          </cell>
          <cell r="P241" t="e">
            <v>#REF!</v>
          </cell>
          <cell r="Q241">
            <v>0</v>
          </cell>
          <cell r="R241">
            <v>0</v>
          </cell>
          <cell r="S241">
            <v>0</v>
          </cell>
          <cell r="T241">
            <v>0</v>
          </cell>
          <cell r="U241">
            <v>0</v>
          </cell>
          <cell r="V241">
            <v>0</v>
          </cell>
          <cell r="W241" t="e">
            <v>#REF!</v>
          </cell>
          <cell r="X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row>
        <row r="242">
          <cell r="M242">
            <v>0</v>
          </cell>
          <cell r="N242">
            <v>0</v>
          </cell>
          <cell r="O242" t="e">
            <v>#REF!</v>
          </cell>
          <cell r="P242" t="e">
            <v>#REF!</v>
          </cell>
          <cell r="Q242">
            <v>0</v>
          </cell>
          <cell r="R242">
            <v>0</v>
          </cell>
          <cell r="S242">
            <v>0</v>
          </cell>
          <cell r="T242">
            <v>0</v>
          </cell>
          <cell r="U242">
            <v>0</v>
          </cell>
          <cell r="V242">
            <v>0</v>
          </cell>
          <cell r="W242" t="e">
            <v>#REF!</v>
          </cell>
          <cell r="X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row>
        <row r="243">
          <cell r="M243">
            <v>0</v>
          </cell>
          <cell r="N243">
            <v>0</v>
          </cell>
          <cell r="O243" t="e">
            <v>#REF!</v>
          </cell>
          <cell r="P243" t="e">
            <v>#REF!</v>
          </cell>
          <cell r="Q243">
            <v>0</v>
          </cell>
          <cell r="R243">
            <v>0</v>
          </cell>
          <cell r="S243">
            <v>0</v>
          </cell>
          <cell r="T243">
            <v>0</v>
          </cell>
          <cell r="U243">
            <v>0</v>
          </cell>
          <cell r="V243">
            <v>0</v>
          </cell>
          <cell r="W243" t="e">
            <v>#REF!</v>
          </cell>
          <cell r="X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row>
        <row r="244">
          <cell r="M244">
            <v>0</v>
          </cell>
          <cell r="N244">
            <v>0</v>
          </cell>
          <cell r="O244" t="e">
            <v>#REF!</v>
          </cell>
          <cell r="P244" t="e">
            <v>#REF!</v>
          </cell>
          <cell r="Q244">
            <v>0</v>
          </cell>
          <cell r="R244">
            <v>0</v>
          </cell>
          <cell r="S244">
            <v>0</v>
          </cell>
          <cell r="T244">
            <v>0</v>
          </cell>
          <cell r="U244">
            <v>0</v>
          </cell>
          <cell r="V244">
            <v>0</v>
          </cell>
          <cell r="W244" t="e">
            <v>#REF!</v>
          </cell>
          <cell r="X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row>
        <row r="245">
          <cell r="M245">
            <v>0</v>
          </cell>
          <cell r="N245">
            <v>0</v>
          </cell>
          <cell r="O245" t="e">
            <v>#REF!</v>
          </cell>
          <cell r="P245" t="e">
            <v>#REF!</v>
          </cell>
          <cell r="Q245">
            <v>0</v>
          </cell>
          <cell r="R245">
            <v>0</v>
          </cell>
          <cell r="S245">
            <v>0</v>
          </cell>
          <cell r="T245">
            <v>0</v>
          </cell>
          <cell r="U245">
            <v>0</v>
          </cell>
          <cell r="V245">
            <v>0</v>
          </cell>
          <cell r="W245" t="e">
            <v>#REF!</v>
          </cell>
          <cell r="X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row>
        <row r="246">
          <cell r="M246">
            <v>0</v>
          </cell>
          <cell r="N246">
            <v>0</v>
          </cell>
          <cell r="O246" t="e">
            <v>#REF!</v>
          </cell>
          <cell r="P246" t="e">
            <v>#REF!</v>
          </cell>
          <cell r="Q246">
            <v>0</v>
          </cell>
          <cell r="R246">
            <v>0</v>
          </cell>
          <cell r="S246">
            <v>0</v>
          </cell>
          <cell r="T246">
            <v>0</v>
          </cell>
          <cell r="U246">
            <v>0</v>
          </cell>
          <cell r="V246">
            <v>0</v>
          </cell>
          <cell r="W246" t="e">
            <v>#REF!</v>
          </cell>
          <cell r="X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row>
        <row r="247">
          <cell r="M247">
            <v>0</v>
          </cell>
          <cell r="N247">
            <v>0</v>
          </cell>
          <cell r="O247" t="e">
            <v>#REF!</v>
          </cell>
          <cell r="P247" t="e">
            <v>#REF!</v>
          </cell>
          <cell r="Q247">
            <v>0</v>
          </cell>
          <cell r="R247">
            <v>0</v>
          </cell>
          <cell r="S247">
            <v>0</v>
          </cell>
          <cell r="T247">
            <v>0</v>
          </cell>
          <cell r="U247">
            <v>0</v>
          </cell>
          <cell r="V247">
            <v>0</v>
          </cell>
          <cell r="W247" t="e">
            <v>#REF!</v>
          </cell>
          <cell r="X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row>
        <row r="248">
          <cell r="M248">
            <v>0</v>
          </cell>
          <cell r="N248">
            <v>0</v>
          </cell>
          <cell r="O248" t="e">
            <v>#REF!</v>
          </cell>
          <cell r="P248" t="e">
            <v>#REF!</v>
          </cell>
          <cell r="Q248">
            <v>0</v>
          </cell>
          <cell r="R248">
            <v>0</v>
          </cell>
          <cell r="S248">
            <v>0</v>
          </cell>
          <cell r="T248">
            <v>0</v>
          </cell>
          <cell r="U248">
            <v>0</v>
          </cell>
          <cell r="V248">
            <v>0</v>
          </cell>
          <cell r="W248" t="e">
            <v>#REF!</v>
          </cell>
          <cell r="X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row>
        <row r="249">
          <cell r="M249">
            <v>0</v>
          </cell>
          <cell r="N249">
            <v>0</v>
          </cell>
          <cell r="O249" t="e">
            <v>#REF!</v>
          </cell>
          <cell r="P249" t="e">
            <v>#REF!</v>
          </cell>
          <cell r="Q249">
            <v>0</v>
          </cell>
          <cell r="R249">
            <v>0</v>
          </cell>
          <cell r="S249">
            <v>0</v>
          </cell>
          <cell r="T249">
            <v>0</v>
          </cell>
          <cell r="U249">
            <v>0</v>
          </cell>
          <cell r="V249">
            <v>0</v>
          </cell>
          <cell r="W249" t="e">
            <v>#REF!</v>
          </cell>
          <cell r="X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row>
        <row r="250">
          <cell r="M250">
            <v>0</v>
          </cell>
          <cell r="N250">
            <v>0</v>
          </cell>
          <cell r="O250" t="e">
            <v>#REF!</v>
          </cell>
          <cell r="P250" t="e">
            <v>#REF!</v>
          </cell>
          <cell r="Q250">
            <v>0</v>
          </cell>
          <cell r="R250">
            <v>0</v>
          </cell>
          <cell r="S250">
            <v>0</v>
          </cell>
          <cell r="T250">
            <v>0</v>
          </cell>
          <cell r="U250">
            <v>0</v>
          </cell>
          <cell r="V250">
            <v>0</v>
          </cell>
          <cell r="W250" t="e">
            <v>#REF!</v>
          </cell>
          <cell r="X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row>
        <row r="251">
          <cell r="M251">
            <v>0</v>
          </cell>
          <cell r="N251">
            <v>0</v>
          </cell>
          <cell r="O251" t="e">
            <v>#REF!</v>
          </cell>
          <cell r="P251" t="e">
            <v>#REF!</v>
          </cell>
          <cell r="Q251">
            <v>0</v>
          </cell>
          <cell r="R251">
            <v>0</v>
          </cell>
          <cell r="S251">
            <v>0</v>
          </cell>
          <cell r="T251">
            <v>0</v>
          </cell>
          <cell r="U251">
            <v>0</v>
          </cell>
          <cell r="V251">
            <v>0</v>
          </cell>
          <cell r="W251" t="e">
            <v>#REF!</v>
          </cell>
          <cell r="X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row>
        <row r="252">
          <cell r="M252">
            <v>0</v>
          </cell>
          <cell r="N252">
            <v>0</v>
          </cell>
          <cell r="O252" t="e">
            <v>#REF!</v>
          </cell>
          <cell r="P252" t="e">
            <v>#REF!</v>
          </cell>
          <cell r="Q252">
            <v>0</v>
          </cell>
          <cell r="R252">
            <v>0</v>
          </cell>
          <cell r="S252">
            <v>0</v>
          </cell>
          <cell r="T252">
            <v>0</v>
          </cell>
          <cell r="U252">
            <v>0</v>
          </cell>
          <cell r="V252">
            <v>0</v>
          </cell>
          <cell r="W252" t="e">
            <v>#REF!</v>
          </cell>
          <cell r="X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row>
        <row r="253">
          <cell r="M253">
            <v>0</v>
          </cell>
          <cell r="N253">
            <v>0</v>
          </cell>
          <cell r="O253" t="e">
            <v>#REF!</v>
          </cell>
          <cell r="P253" t="e">
            <v>#REF!</v>
          </cell>
          <cell r="Q253">
            <v>0</v>
          </cell>
          <cell r="R253">
            <v>0</v>
          </cell>
          <cell r="S253">
            <v>0</v>
          </cell>
          <cell r="T253">
            <v>0</v>
          </cell>
          <cell r="U253">
            <v>0</v>
          </cell>
          <cell r="V253">
            <v>0</v>
          </cell>
          <cell r="W253" t="e">
            <v>#REF!</v>
          </cell>
          <cell r="X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row>
        <row r="254">
          <cell r="M254">
            <v>0</v>
          </cell>
          <cell r="N254">
            <v>0</v>
          </cell>
          <cell r="O254" t="e">
            <v>#REF!</v>
          </cell>
          <cell r="P254" t="e">
            <v>#REF!</v>
          </cell>
          <cell r="Q254">
            <v>0</v>
          </cell>
          <cell r="R254">
            <v>0</v>
          </cell>
          <cell r="S254">
            <v>0</v>
          </cell>
          <cell r="T254">
            <v>0</v>
          </cell>
          <cell r="U254">
            <v>0</v>
          </cell>
          <cell r="V254">
            <v>0</v>
          </cell>
          <cell r="W254" t="e">
            <v>#REF!</v>
          </cell>
          <cell r="X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row>
        <row r="255">
          <cell r="M255">
            <v>0</v>
          </cell>
          <cell r="N255">
            <v>0</v>
          </cell>
          <cell r="O255" t="e">
            <v>#REF!</v>
          </cell>
          <cell r="P255" t="e">
            <v>#REF!</v>
          </cell>
          <cell r="Q255">
            <v>0</v>
          </cell>
          <cell r="R255">
            <v>0</v>
          </cell>
          <cell r="S255">
            <v>0</v>
          </cell>
          <cell r="T255">
            <v>0</v>
          </cell>
          <cell r="U255">
            <v>0</v>
          </cell>
          <cell r="V255">
            <v>0</v>
          </cell>
          <cell r="W255" t="e">
            <v>#REF!</v>
          </cell>
          <cell r="X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row>
        <row r="256">
          <cell r="M256">
            <v>0</v>
          </cell>
          <cell r="N256">
            <v>0</v>
          </cell>
          <cell r="O256" t="e">
            <v>#REF!</v>
          </cell>
          <cell r="P256" t="e">
            <v>#REF!</v>
          </cell>
          <cell r="Q256">
            <v>0</v>
          </cell>
          <cell r="R256">
            <v>0</v>
          </cell>
          <cell r="S256">
            <v>0</v>
          </cell>
          <cell r="T256">
            <v>0</v>
          </cell>
          <cell r="U256">
            <v>0</v>
          </cell>
          <cell r="V256">
            <v>0</v>
          </cell>
          <cell r="W256" t="e">
            <v>#REF!</v>
          </cell>
          <cell r="X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row>
        <row r="257">
          <cell r="M257">
            <v>0</v>
          </cell>
          <cell r="N257">
            <v>0</v>
          </cell>
          <cell r="O257" t="e">
            <v>#REF!</v>
          </cell>
          <cell r="P257" t="e">
            <v>#REF!</v>
          </cell>
          <cell r="Q257">
            <v>0</v>
          </cell>
          <cell r="R257">
            <v>0</v>
          </cell>
          <cell r="S257">
            <v>0</v>
          </cell>
          <cell r="T257">
            <v>0</v>
          </cell>
          <cell r="U257">
            <v>0</v>
          </cell>
          <cell r="V257">
            <v>0</v>
          </cell>
          <cell r="W257" t="e">
            <v>#REF!</v>
          </cell>
          <cell r="X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row>
        <row r="258">
          <cell r="M258">
            <v>0</v>
          </cell>
          <cell r="N258">
            <v>0</v>
          </cell>
          <cell r="O258" t="e">
            <v>#REF!</v>
          </cell>
          <cell r="P258" t="e">
            <v>#REF!</v>
          </cell>
          <cell r="Q258">
            <v>0</v>
          </cell>
          <cell r="R258">
            <v>0</v>
          </cell>
          <cell r="S258">
            <v>0</v>
          </cell>
          <cell r="T258">
            <v>0</v>
          </cell>
          <cell r="U258">
            <v>0</v>
          </cell>
          <cell r="V258">
            <v>0</v>
          </cell>
          <cell r="W258" t="e">
            <v>#REF!</v>
          </cell>
          <cell r="X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row>
        <row r="259">
          <cell r="M259">
            <v>0</v>
          </cell>
          <cell r="N259">
            <v>0</v>
          </cell>
          <cell r="O259" t="e">
            <v>#REF!</v>
          </cell>
          <cell r="P259" t="e">
            <v>#REF!</v>
          </cell>
          <cell r="Q259">
            <v>0</v>
          </cell>
          <cell r="R259">
            <v>0</v>
          </cell>
          <cell r="S259">
            <v>0</v>
          </cell>
          <cell r="T259">
            <v>0</v>
          </cell>
          <cell r="U259">
            <v>0</v>
          </cell>
          <cell r="V259">
            <v>0</v>
          </cell>
          <cell r="W259" t="e">
            <v>#REF!</v>
          </cell>
          <cell r="X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row>
        <row r="260">
          <cell r="M260">
            <v>0</v>
          </cell>
          <cell r="N260">
            <v>0</v>
          </cell>
          <cell r="O260" t="e">
            <v>#REF!</v>
          </cell>
          <cell r="P260" t="e">
            <v>#REF!</v>
          </cell>
          <cell r="Q260">
            <v>0</v>
          </cell>
          <cell r="R260">
            <v>0</v>
          </cell>
          <cell r="S260">
            <v>0</v>
          </cell>
          <cell r="T260">
            <v>0</v>
          </cell>
          <cell r="U260">
            <v>0</v>
          </cell>
          <cell r="V260">
            <v>0</v>
          </cell>
          <cell r="W260" t="e">
            <v>#REF!</v>
          </cell>
          <cell r="X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row>
        <row r="261">
          <cell r="M261">
            <v>0</v>
          </cell>
          <cell r="N261">
            <v>0</v>
          </cell>
          <cell r="O261" t="e">
            <v>#REF!</v>
          </cell>
          <cell r="P261" t="e">
            <v>#REF!</v>
          </cell>
          <cell r="Q261">
            <v>0</v>
          </cell>
          <cell r="R261">
            <v>0</v>
          </cell>
          <cell r="S261">
            <v>0</v>
          </cell>
          <cell r="T261">
            <v>0</v>
          </cell>
          <cell r="U261">
            <v>0</v>
          </cell>
          <cell r="V261">
            <v>0</v>
          </cell>
          <cell r="W261" t="e">
            <v>#REF!</v>
          </cell>
          <cell r="X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row>
        <row r="262">
          <cell r="M262">
            <v>0</v>
          </cell>
          <cell r="N262">
            <v>0</v>
          </cell>
          <cell r="O262" t="e">
            <v>#REF!</v>
          </cell>
          <cell r="P262" t="e">
            <v>#REF!</v>
          </cell>
          <cell r="Q262">
            <v>0</v>
          </cell>
          <cell r="R262">
            <v>0</v>
          </cell>
          <cell r="S262">
            <v>0</v>
          </cell>
          <cell r="T262">
            <v>0</v>
          </cell>
          <cell r="U262">
            <v>0</v>
          </cell>
          <cell r="V262">
            <v>0</v>
          </cell>
          <cell r="W262" t="e">
            <v>#REF!</v>
          </cell>
          <cell r="X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row>
        <row r="263">
          <cell r="M263">
            <v>0</v>
          </cell>
          <cell r="N263">
            <v>0</v>
          </cell>
          <cell r="O263" t="e">
            <v>#REF!</v>
          </cell>
          <cell r="P263" t="e">
            <v>#REF!</v>
          </cell>
          <cell r="Q263">
            <v>0</v>
          </cell>
          <cell r="R263">
            <v>0</v>
          </cell>
          <cell r="S263">
            <v>0</v>
          </cell>
          <cell r="T263">
            <v>0</v>
          </cell>
          <cell r="U263">
            <v>0</v>
          </cell>
          <cell r="V263">
            <v>0</v>
          </cell>
          <cell r="W263" t="e">
            <v>#REF!</v>
          </cell>
          <cell r="X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row>
        <row r="264">
          <cell r="M264">
            <v>0</v>
          </cell>
          <cell r="N264">
            <v>0</v>
          </cell>
          <cell r="O264" t="e">
            <v>#REF!</v>
          </cell>
          <cell r="P264" t="e">
            <v>#REF!</v>
          </cell>
          <cell r="Q264">
            <v>0</v>
          </cell>
          <cell r="R264">
            <v>0</v>
          </cell>
          <cell r="S264">
            <v>0</v>
          </cell>
          <cell r="T264">
            <v>0</v>
          </cell>
          <cell r="U264">
            <v>0</v>
          </cell>
          <cell r="V264">
            <v>0</v>
          </cell>
          <cell r="W264" t="e">
            <v>#REF!</v>
          </cell>
          <cell r="X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row>
        <row r="265">
          <cell r="M265">
            <v>0</v>
          </cell>
          <cell r="N265">
            <v>0</v>
          </cell>
          <cell r="O265" t="e">
            <v>#REF!</v>
          </cell>
          <cell r="P265" t="e">
            <v>#REF!</v>
          </cell>
          <cell r="Q265">
            <v>0</v>
          </cell>
          <cell r="R265">
            <v>0</v>
          </cell>
          <cell r="S265">
            <v>0</v>
          </cell>
          <cell r="T265">
            <v>0</v>
          </cell>
          <cell r="U265">
            <v>0</v>
          </cell>
          <cell r="V265">
            <v>0</v>
          </cell>
          <cell r="W265" t="e">
            <v>#REF!</v>
          </cell>
          <cell r="X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row>
        <row r="266">
          <cell r="M266">
            <v>0</v>
          </cell>
          <cell r="N266">
            <v>0</v>
          </cell>
          <cell r="O266" t="e">
            <v>#REF!</v>
          </cell>
          <cell r="P266" t="e">
            <v>#REF!</v>
          </cell>
          <cell r="Q266">
            <v>0</v>
          </cell>
          <cell r="R266">
            <v>0</v>
          </cell>
          <cell r="S266">
            <v>0</v>
          </cell>
          <cell r="T266">
            <v>0</v>
          </cell>
          <cell r="U266">
            <v>0</v>
          </cell>
          <cell r="V266">
            <v>0</v>
          </cell>
          <cell r="W266" t="e">
            <v>#REF!</v>
          </cell>
          <cell r="X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row>
        <row r="267">
          <cell r="M267">
            <v>0</v>
          </cell>
          <cell r="N267">
            <v>0</v>
          </cell>
          <cell r="O267" t="e">
            <v>#REF!</v>
          </cell>
          <cell r="P267" t="e">
            <v>#REF!</v>
          </cell>
          <cell r="Q267">
            <v>0</v>
          </cell>
          <cell r="R267">
            <v>0</v>
          </cell>
          <cell r="S267">
            <v>0</v>
          </cell>
          <cell r="T267">
            <v>0</v>
          </cell>
          <cell r="U267">
            <v>0</v>
          </cell>
          <cell r="V267">
            <v>0</v>
          </cell>
          <cell r="W267" t="e">
            <v>#REF!</v>
          </cell>
          <cell r="X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row>
        <row r="268">
          <cell r="M268">
            <v>0</v>
          </cell>
          <cell r="N268">
            <v>0</v>
          </cell>
          <cell r="O268" t="e">
            <v>#REF!</v>
          </cell>
          <cell r="P268" t="e">
            <v>#REF!</v>
          </cell>
          <cell r="Q268">
            <v>0</v>
          </cell>
          <cell r="R268">
            <v>0</v>
          </cell>
          <cell r="S268">
            <v>0</v>
          </cell>
          <cell r="T268">
            <v>0</v>
          </cell>
          <cell r="U268">
            <v>0</v>
          </cell>
          <cell r="V268">
            <v>0</v>
          </cell>
          <cell r="W268" t="e">
            <v>#REF!</v>
          </cell>
          <cell r="X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row>
        <row r="269">
          <cell r="M269">
            <v>0</v>
          </cell>
          <cell r="N269">
            <v>0</v>
          </cell>
          <cell r="O269" t="e">
            <v>#REF!</v>
          </cell>
          <cell r="P269" t="e">
            <v>#REF!</v>
          </cell>
          <cell r="Q269">
            <v>0</v>
          </cell>
          <cell r="R269">
            <v>0</v>
          </cell>
          <cell r="S269">
            <v>0</v>
          </cell>
          <cell r="T269">
            <v>0</v>
          </cell>
          <cell r="U269">
            <v>0</v>
          </cell>
          <cell r="V269">
            <v>0</v>
          </cell>
          <cell r="W269" t="e">
            <v>#REF!</v>
          </cell>
          <cell r="X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row>
        <row r="270">
          <cell r="M270">
            <v>0</v>
          </cell>
          <cell r="N270">
            <v>0</v>
          </cell>
          <cell r="O270" t="e">
            <v>#REF!</v>
          </cell>
          <cell r="P270" t="e">
            <v>#REF!</v>
          </cell>
          <cell r="Q270">
            <v>0</v>
          </cell>
          <cell r="R270">
            <v>0</v>
          </cell>
          <cell r="S270">
            <v>0</v>
          </cell>
          <cell r="T270">
            <v>0</v>
          </cell>
          <cell r="U270">
            <v>0</v>
          </cell>
          <cell r="V270">
            <v>0</v>
          </cell>
          <cell r="W270" t="e">
            <v>#REF!</v>
          </cell>
          <cell r="X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row>
        <row r="271">
          <cell r="M271">
            <v>0</v>
          </cell>
          <cell r="N271">
            <v>0</v>
          </cell>
          <cell r="O271" t="e">
            <v>#REF!</v>
          </cell>
          <cell r="P271" t="e">
            <v>#REF!</v>
          </cell>
          <cell r="Q271">
            <v>0</v>
          </cell>
          <cell r="R271">
            <v>0</v>
          </cell>
          <cell r="S271">
            <v>0</v>
          </cell>
          <cell r="T271">
            <v>0</v>
          </cell>
          <cell r="U271">
            <v>0</v>
          </cell>
          <cell r="V271">
            <v>0</v>
          </cell>
          <cell r="W271" t="e">
            <v>#REF!</v>
          </cell>
          <cell r="X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row>
        <row r="272">
          <cell r="M272">
            <v>0</v>
          </cell>
          <cell r="N272">
            <v>0</v>
          </cell>
          <cell r="O272" t="e">
            <v>#REF!</v>
          </cell>
          <cell r="P272" t="e">
            <v>#REF!</v>
          </cell>
          <cell r="Q272">
            <v>0</v>
          </cell>
          <cell r="R272">
            <v>0</v>
          </cell>
          <cell r="S272">
            <v>0</v>
          </cell>
          <cell r="T272">
            <v>0</v>
          </cell>
          <cell r="U272">
            <v>0</v>
          </cell>
          <cell r="V272">
            <v>0</v>
          </cell>
          <cell r="W272" t="e">
            <v>#REF!</v>
          </cell>
          <cell r="X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row>
        <row r="273">
          <cell r="M273">
            <v>0</v>
          </cell>
          <cell r="N273">
            <v>0</v>
          </cell>
          <cell r="O273" t="e">
            <v>#REF!</v>
          </cell>
          <cell r="P273" t="e">
            <v>#REF!</v>
          </cell>
          <cell r="Q273">
            <v>0</v>
          </cell>
          <cell r="R273">
            <v>0</v>
          </cell>
          <cell r="S273">
            <v>0</v>
          </cell>
          <cell r="T273">
            <v>0</v>
          </cell>
          <cell r="U273">
            <v>0</v>
          </cell>
          <cell r="V273">
            <v>0</v>
          </cell>
          <cell r="W273" t="e">
            <v>#REF!</v>
          </cell>
          <cell r="X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row>
        <row r="274">
          <cell r="M274">
            <v>0</v>
          </cell>
          <cell r="N274">
            <v>0</v>
          </cell>
          <cell r="O274" t="e">
            <v>#REF!</v>
          </cell>
          <cell r="P274" t="e">
            <v>#REF!</v>
          </cell>
          <cell r="Q274">
            <v>0</v>
          </cell>
          <cell r="R274">
            <v>0</v>
          </cell>
          <cell r="S274">
            <v>0</v>
          </cell>
          <cell r="T274">
            <v>0</v>
          </cell>
          <cell r="U274">
            <v>0</v>
          </cell>
          <cell r="V274">
            <v>0</v>
          </cell>
          <cell r="W274" t="e">
            <v>#REF!</v>
          </cell>
          <cell r="X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row>
        <row r="275">
          <cell r="M275">
            <v>0</v>
          </cell>
          <cell r="N275">
            <v>0</v>
          </cell>
          <cell r="O275" t="e">
            <v>#REF!</v>
          </cell>
          <cell r="P275" t="e">
            <v>#REF!</v>
          </cell>
          <cell r="Q275">
            <v>0</v>
          </cell>
          <cell r="R275">
            <v>0</v>
          </cell>
          <cell r="S275">
            <v>0</v>
          </cell>
          <cell r="T275">
            <v>0</v>
          </cell>
          <cell r="U275">
            <v>0</v>
          </cell>
          <cell r="V275">
            <v>0</v>
          </cell>
          <cell r="W275" t="e">
            <v>#REF!</v>
          </cell>
          <cell r="X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row>
        <row r="276">
          <cell r="M276">
            <v>0</v>
          </cell>
          <cell r="N276">
            <v>0</v>
          </cell>
          <cell r="O276" t="e">
            <v>#REF!</v>
          </cell>
          <cell r="P276" t="e">
            <v>#REF!</v>
          </cell>
          <cell r="Q276">
            <v>0</v>
          </cell>
          <cell r="R276">
            <v>0</v>
          </cell>
          <cell r="S276">
            <v>0</v>
          </cell>
          <cell r="T276">
            <v>0</v>
          </cell>
          <cell r="U276">
            <v>0</v>
          </cell>
          <cell r="V276">
            <v>0</v>
          </cell>
          <cell r="W276" t="e">
            <v>#REF!</v>
          </cell>
          <cell r="X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row>
        <row r="277">
          <cell r="M277">
            <v>0</v>
          </cell>
          <cell r="N277">
            <v>0</v>
          </cell>
          <cell r="O277" t="e">
            <v>#REF!</v>
          </cell>
          <cell r="P277" t="e">
            <v>#REF!</v>
          </cell>
          <cell r="Q277">
            <v>0</v>
          </cell>
          <cell r="R277">
            <v>0</v>
          </cell>
          <cell r="S277">
            <v>0</v>
          </cell>
          <cell r="T277">
            <v>0</v>
          </cell>
          <cell r="U277">
            <v>0</v>
          </cell>
          <cell r="V277">
            <v>0</v>
          </cell>
          <cell r="W277" t="e">
            <v>#REF!</v>
          </cell>
          <cell r="X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row>
        <row r="278">
          <cell r="M278">
            <v>0</v>
          </cell>
          <cell r="N278">
            <v>0</v>
          </cell>
          <cell r="O278" t="e">
            <v>#REF!</v>
          </cell>
          <cell r="P278" t="e">
            <v>#REF!</v>
          </cell>
          <cell r="Q278">
            <v>0</v>
          </cell>
          <cell r="R278">
            <v>0</v>
          </cell>
          <cell r="S278">
            <v>0</v>
          </cell>
          <cell r="T278">
            <v>0</v>
          </cell>
          <cell r="U278">
            <v>0</v>
          </cell>
          <cell r="V278">
            <v>0</v>
          </cell>
          <cell r="W278" t="e">
            <v>#REF!</v>
          </cell>
          <cell r="X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row>
        <row r="279">
          <cell r="M279">
            <v>0</v>
          </cell>
          <cell r="N279">
            <v>0</v>
          </cell>
          <cell r="O279" t="e">
            <v>#REF!</v>
          </cell>
          <cell r="P279" t="e">
            <v>#REF!</v>
          </cell>
          <cell r="Q279">
            <v>0</v>
          </cell>
          <cell r="R279">
            <v>0</v>
          </cell>
          <cell r="S279">
            <v>0</v>
          </cell>
          <cell r="T279">
            <v>0</v>
          </cell>
          <cell r="U279">
            <v>0</v>
          </cell>
          <cell r="V279">
            <v>0</v>
          </cell>
          <cell r="W279" t="e">
            <v>#REF!</v>
          </cell>
          <cell r="X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row>
        <row r="280">
          <cell r="M280">
            <v>0</v>
          </cell>
          <cell r="N280">
            <v>0</v>
          </cell>
          <cell r="O280" t="e">
            <v>#REF!</v>
          </cell>
          <cell r="P280" t="e">
            <v>#REF!</v>
          </cell>
          <cell r="Q280">
            <v>0</v>
          </cell>
          <cell r="R280">
            <v>0</v>
          </cell>
          <cell r="S280">
            <v>0</v>
          </cell>
          <cell r="T280">
            <v>0</v>
          </cell>
          <cell r="U280">
            <v>0</v>
          </cell>
          <cell r="V280">
            <v>0</v>
          </cell>
          <cell r="W280" t="e">
            <v>#REF!</v>
          </cell>
          <cell r="X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row>
        <row r="281">
          <cell r="M281">
            <v>0</v>
          </cell>
          <cell r="N281">
            <v>0</v>
          </cell>
          <cell r="O281" t="e">
            <v>#REF!</v>
          </cell>
          <cell r="P281" t="e">
            <v>#REF!</v>
          </cell>
          <cell r="Q281">
            <v>0</v>
          </cell>
          <cell r="R281">
            <v>0</v>
          </cell>
          <cell r="S281">
            <v>0</v>
          </cell>
          <cell r="T281">
            <v>0</v>
          </cell>
          <cell r="U281">
            <v>0</v>
          </cell>
          <cell r="V281">
            <v>0</v>
          </cell>
          <cell r="W281" t="e">
            <v>#REF!</v>
          </cell>
          <cell r="X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row>
        <row r="282">
          <cell r="M282">
            <v>0</v>
          </cell>
          <cell r="N282">
            <v>0</v>
          </cell>
          <cell r="O282" t="e">
            <v>#REF!</v>
          </cell>
          <cell r="P282" t="e">
            <v>#REF!</v>
          </cell>
          <cell r="Q282">
            <v>0</v>
          </cell>
          <cell r="R282">
            <v>0</v>
          </cell>
          <cell r="S282">
            <v>0</v>
          </cell>
          <cell r="T282">
            <v>0</v>
          </cell>
          <cell r="U282">
            <v>0</v>
          </cell>
          <cell r="V282">
            <v>0</v>
          </cell>
          <cell r="W282" t="e">
            <v>#REF!</v>
          </cell>
          <cell r="X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row>
        <row r="283">
          <cell r="M283">
            <v>0</v>
          </cell>
          <cell r="N283">
            <v>0</v>
          </cell>
          <cell r="O283" t="e">
            <v>#REF!</v>
          </cell>
          <cell r="P283" t="e">
            <v>#REF!</v>
          </cell>
          <cell r="Q283">
            <v>0</v>
          </cell>
          <cell r="R283">
            <v>0</v>
          </cell>
          <cell r="S283">
            <v>0</v>
          </cell>
          <cell r="T283">
            <v>0</v>
          </cell>
          <cell r="U283">
            <v>0</v>
          </cell>
          <cell r="V283">
            <v>0</v>
          </cell>
          <cell r="W283" t="e">
            <v>#REF!</v>
          </cell>
          <cell r="X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row>
        <row r="284">
          <cell r="M284">
            <v>0</v>
          </cell>
          <cell r="N284">
            <v>0</v>
          </cell>
          <cell r="O284" t="e">
            <v>#REF!</v>
          </cell>
          <cell r="P284" t="e">
            <v>#REF!</v>
          </cell>
          <cell r="Q284">
            <v>0</v>
          </cell>
          <cell r="R284">
            <v>0</v>
          </cell>
          <cell r="S284">
            <v>0</v>
          </cell>
          <cell r="T284">
            <v>0</v>
          </cell>
          <cell r="U284">
            <v>0</v>
          </cell>
          <cell r="V284">
            <v>0</v>
          </cell>
          <cell r="W284" t="e">
            <v>#REF!</v>
          </cell>
          <cell r="X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row>
        <row r="285">
          <cell r="M285">
            <v>0</v>
          </cell>
          <cell r="N285">
            <v>0</v>
          </cell>
          <cell r="O285" t="e">
            <v>#REF!</v>
          </cell>
          <cell r="P285" t="e">
            <v>#REF!</v>
          </cell>
          <cell r="Q285">
            <v>0</v>
          </cell>
          <cell r="R285">
            <v>0</v>
          </cell>
          <cell r="S285">
            <v>0</v>
          </cell>
          <cell r="T285">
            <v>0</v>
          </cell>
          <cell r="U285">
            <v>0</v>
          </cell>
          <cell r="V285">
            <v>0</v>
          </cell>
          <cell r="W285" t="e">
            <v>#REF!</v>
          </cell>
          <cell r="X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row>
        <row r="286">
          <cell r="M286">
            <v>0</v>
          </cell>
          <cell r="N286">
            <v>0</v>
          </cell>
          <cell r="O286" t="e">
            <v>#REF!</v>
          </cell>
          <cell r="P286" t="e">
            <v>#REF!</v>
          </cell>
          <cell r="Q286">
            <v>0</v>
          </cell>
          <cell r="R286">
            <v>0</v>
          </cell>
          <cell r="S286">
            <v>0</v>
          </cell>
          <cell r="T286">
            <v>0</v>
          </cell>
          <cell r="U286">
            <v>0</v>
          </cell>
          <cell r="V286">
            <v>0</v>
          </cell>
          <cell r="W286" t="e">
            <v>#REF!</v>
          </cell>
          <cell r="X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row>
        <row r="287">
          <cell r="M287">
            <v>0</v>
          </cell>
          <cell r="N287">
            <v>0</v>
          </cell>
          <cell r="O287" t="e">
            <v>#REF!</v>
          </cell>
          <cell r="P287" t="e">
            <v>#REF!</v>
          </cell>
          <cell r="Q287">
            <v>0</v>
          </cell>
          <cell r="R287">
            <v>0</v>
          </cell>
          <cell r="S287">
            <v>0</v>
          </cell>
          <cell r="T287">
            <v>0</v>
          </cell>
          <cell r="U287">
            <v>0</v>
          </cell>
          <cell r="V287">
            <v>0</v>
          </cell>
          <cell r="W287" t="e">
            <v>#REF!</v>
          </cell>
          <cell r="X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row>
        <row r="288">
          <cell r="M288">
            <v>0</v>
          </cell>
          <cell r="N288">
            <v>0</v>
          </cell>
          <cell r="O288" t="e">
            <v>#REF!</v>
          </cell>
          <cell r="P288" t="e">
            <v>#REF!</v>
          </cell>
          <cell r="Q288">
            <v>0</v>
          </cell>
          <cell r="R288">
            <v>0</v>
          </cell>
          <cell r="S288">
            <v>0</v>
          </cell>
          <cell r="T288">
            <v>0</v>
          </cell>
          <cell r="U288">
            <v>0</v>
          </cell>
          <cell r="V288">
            <v>0</v>
          </cell>
          <cell r="W288" t="e">
            <v>#REF!</v>
          </cell>
          <cell r="X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row>
        <row r="289">
          <cell r="M289">
            <v>0</v>
          </cell>
          <cell r="N289">
            <v>0</v>
          </cell>
          <cell r="O289" t="e">
            <v>#REF!</v>
          </cell>
          <cell r="P289" t="e">
            <v>#REF!</v>
          </cell>
          <cell r="Q289">
            <v>0</v>
          </cell>
          <cell r="R289">
            <v>0</v>
          </cell>
          <cell r="S289">
            <v>0</v>
          </cell>
          <cell r="T289">
            <v>0</v>
          </cell>
          <cell r="U289">
            <v>0</v>
          </cell>
          <cell r="V289">
            <v>0</v>
          </cell>
          <cell r="W289" t="e">
            <v>#REF!</v>
          </cell>
          <cell r="X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row>
        <row r="290">
          <cell r="M290">
            <v>0</v>
          </cell>
          <cell r="N290">
            <v>0</v>
          </cell>
          <cell r="O290" t="e">
            <v>#REF!</v>
          </cell>
          <cell r="P290" t="e">
            <v>#REF!</v>
          </cell>
          <cell r="Q290">
            <v>0</v>
          </cell>
          <cell r="R290">
            <v>0</v>
          </cell>
          <cell r="S290">
            <v>0</v>
          </cell>
          <cell r="T290">
            <v>0</v>
          </cell>
          <cell r="U290">
            <v>0</v>
          </cell>
          <cell r="V290">
            <v>0</v>
          </cell>
          <cell r="W290" t="e">
            <v>#REF!</v>
          </cell>
          <cell r="X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row>
        <row r="291">
          <cell r="M291">
            <v>0</v>
          </cell>
          <cell r="N291">
            <v>0</v>
          </cell>
          <cell r="O291" t="e">
            <v>#REF!</v>
          </cell>
          <cell r="P291" t="e">
            <v>#REF!</v>
          </cell>
          <cell r="Q291">
            <v>0</v>
          </cell>
          <cell r="R291">
            <v>0</v>
          </cell>
          <cell r="S291">
            <v>0</v>
          </cell>
          <cell r="T291">
            <v>0</v>
          </cell>
          <cell r="U291">
            <v>0</v>
          </cell>
          <cell r="V291">
            <v>0</v>
          </cell>
          <cell r="W291" t="e">
            <v>#REF!</v>
          </cell>
          <cell r="X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row>
        <row r="292">
          <cell r="M292">
            <v>0</v>
          </cell>
          <cell r="N292">
            <v>0</v>
          </cell>
          <cell r="O292" t="e">
            <v>#REF!</v>
          </cell>
          <cell r="P292" t="e">
            <v>#REF!</v>
          </cell>
          <cell r="Q292">
            <v>0</v>
          </cell>
          <cell r="R292">
            <v>0</v>
          </cell>
          <cell r="S292">
            <v>0</v>
          </cell>
          <cell r="T292">
            <v>0</v>
          </cell>
          <cell r="U292">
            <v>0</v>
          </cell>
          <cell r="V292">
            <v>0</v>
          </cell>
          <cell r="W292" t="e">
            <v>#REF!</v>
          </cell>
          <cell r="X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row>
        <row r="293">
          <cell r="M293">
            <v>0</v>
          </cell>
          <cell r="N293">
            <v>0</v>
          </cell>
          <cell r="O293" t="e">
            <v>#REF!</v>
          </cell>
          <cell r="P293" t="e">
            <v>#REF!</v>
          </cell>
          <cell r="Q293">
            <v>0</v>
          </cell>
          <cell r="R293">
            <v>0</v>
          </cell>
          <cell r="S293">
            <v>0</v>
          </cell>
          <cell r="T293">
            <v>0</v>
          </cell>
          <cell r="U293">
            <v>0</v>
          </cell>
          <cell r="V293">
            <v>0</v>
          </cell>
          <cell r="W293" t="e">
            <v>#REF!</v>
          </cell>
          <cell r="X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row>
        <row r="294">
          <cell r="M294">
            <v>0</v>
          </cell>
          <cell r="N294">
            <v>0</v>
          </cell>
          <cell r="O294" t="e">
            <v>#REF!</v>
          </cell>
          <cell r="P294" t="e">
            <v>#REF!</v>
          </cell>
          <cell r="Q294">
            <v>0</v>
          </cell>
          <cell r="R294">
            <v>0</v>
          </cell>
          <cell r="S294">
            <v>0</v>
          </cell>
          <cell r="T294">
            <v>0</v>
          </cell>
          <cell r="U294">
            <v>0</v>
          </cell>
          <cell r="V294">
            <v>0</v>
          </cell>
          <cell r="W294" t="e">
            <v>#REF!</v>
          </cell>
          <cell r="X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row>
        <row r="295">
          <cell r="M295">
            <v>0</v>
          </cell>
          <cell r="N295">
            <v>0</v>
          </cell>
          <cell r="O295" t="e">
            <v>#REF!</v>
          </cell>
          <cell r="P295" t="e">
            <v>#REF!</v>
          </cell>
          <cell r="Q295">
            <v>0</v>
          </cell>
          <cell r="R295">
            <v>0</v>
          </cell>
          <cell r="S295">
            <v>0</v>
          </cell>
          <cell r="T295">
            <v>0</v>
          </cell>
          <cell r="U295">
            <v>0</v>
          </cell>
          <cell r="V295">
            <v>0</v>
          </cell>
          <cell r="W295" t="e">
            <v>#REF!</v>
          </cell>
          <cell r="X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row>
        <row r="296">
          <cell r="M296">
            <v>0</v>
          </cell>
          <cell r="N296">
            <v>0</v>
          </cell>
          <cell r="O296" t="e">
            <v>#REF!</v>
          </cell>
          <cell r="P296" t="e">
            <v>#REF!</v>
          </cell>
          <cell r="Q296">
            <v>0</v>
          </cell>
          <cell r="R296">
            <v>0</v>
          </cell>
          <cell r="S296">
            <v>0</v>
          </cell>
          <cell r="T296">
            <v>0</v>
          </cell>
          <cell r="U296">
            <v>0</v>
          </cell>
          <cell r="V296">
            <v>0</v>
          </cell>
          <cell r="W296" t="e">
            <v>#REF!</v>
          </cell>
          <cell r="X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row>
        <row r="297">
          <cell r="M297">
            <v>0</v>
          </cell>
          <cell r="N297">
            <v>0</v>
          </cell>
          <cell r="O297" t="e">
            <v>#REF!</v>
          </cell>
          <cell r="P297" t="e">
            <v>#REF!</v>
          </cell>
          <cell r="Q297">
            <v>0</v>
          </cell>
          <cell r="R297">
            <v>0</v>
          </cell>
          <cell r="S297">
            <v>0</v>
          </cell>
          <cell r="T297">
            <v>0</v>
          </cell>
          <cell r="U297">
            <v>0</v>
          </cell>
          <cell r="V297">
            <v>0</v>
          </cell>
          <cell r="W297" t="e">
            <v>#REF!</v>
          </cell>
          <cell r="X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row>
        <row r="298">
          <cell r="M298">
            <v>0</v>
          </cell>
          <cell r="N298">
            <v>0</v>
          </cell>
          <cell r="O298" t="e">
            <v>#REF!</v>
          </cell>
          <cell r="P298" t="e">
            <v>#REF!</v>
          </cell>
          <cell r="Q298">
            <v>0</v>
          </cell>
          <cell r="R298">
            <v>0</v>
          </cell>
          <cell r="S298">
            <v>0</v>
          </cell>
          <cell r="T298">
            <v>0</v>
          </cell>
          <cell r="U298">
            <v>0</v>
          </cell>
          <cell r="V298">
            <v>0</v>
          </cell>
          <cell r="W298" t="e">
            <v>#REF!</v>
          </cell>
          <cell r="X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row>
        <row r="299">
          <cell r="M299">
            <v>0</v>
          </cell>
          <cell r="N299">
            <v>0</v>
          </cell>
          <cell r="O299" t="e">
            <v>#REF!</v>
          </cell>
          <cell r="P299" t="e">
            <v>#REF!</v>
          </cell>
          <cell r="Q299">
            <v>0</v>
          </cell>
          <cell r="R299">
            <v>0</v>
          </cell>
          <cell r="S299">
            <v>0</v>
          </cell>
          <cell r="T299">
            <v>0</v>
          </cell>
          <cell r="U299">
            <v>0</v>
          </cell>
          <cell r="V299">
            <v>0</v>
          </cell>
          <cell r="W299" t="e">
            <v>#REF!</v>
          </cell>
          <cell r="X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row>
        <row r="300">
          <cell r="M300">
            <v>0</v>
          </cell>
          <cell r="N300">
            <v>0</v>
          </cell>
          <cell r="O300" t="e">
            <v>#REF!</v>
          </cell>
          <cell r="P300" t="e">
            <v>#REF!</v>
          </cell>
          <cell r="Q300">
            <v>0</v>
          </cell>
          <cell r="R300">
            <v>0</v>
          </cell>
          <cell r="S300">
            <v>0</v>
          </cell>
          <cell r="T300">
            <v>0</v>
          </cell>
          <cell r="U300">
            <v>0</v>
          </cell>
          <cell r="V300">
            <v>0</v>
          </cell>
          <cell r="W300" t="e">
            <v>#REF!</v>
          </cell>
          <cell r="X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row>
        <row r="301">
          <cell r="M301">
            <v>0</v>
          </cell>
          <cell r="N301">
            <v>0</v>
          </cell>
          <cell r="O301" t="e">
            <v>#REF!</v>
          </cell>
          <cell r="P301" t="e">
            <v>#REF!</v>
          </cell>
          <cell r="Q301">
            <v>0</v>
          </cell>
          <cell r="R301">
            <v>0</v>
          </cell>
          <cell r="S301">
            <v>0</v>
          </cell>
          <cell r="T301">
            <v>0</v>
          </cell>
          <cell r="U301">
            <v>0</v>
          </cell>
          <cell r="V301">
            <v>0</v>
          </cell>
          <cell r="W301" t="e">
            <v>#REF!</v>
          </cell>
          <cell r="X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row>
        <row r="302">
          <cell r="M302">
            <v>0</v>
          </cell>
          <cell r="N302">
            <v>0</v>
          </cell>
          <cell r="O302" t="e">
            <v>#REF!</v>
          </cell>
          <cell r="P302" t="e">
            <v>#REF!</v>
          </cell>
          <cell r="Q302">
            <v>0</v>
          </cell>
          <cell r="R302">
            <v>0</v>
          </cell>
          <cell r="S302">
            <v>0</v>
          </cell>
          <cell r="T302">
            <v>0</v>
          </cell>
          <cell r="U302">
            <v>0</v>
          </cell>
          <cell r="V302">
            <v>0</v>
          </cell>
          <cell r="W302" t="e">
            <v>#REF!</v>
          </cell>
          <cell r="X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row>
        <row r="303">
          <cell r="M303">
            <v>0</v>
          </cell>
          <cell r="N303">
            <v>0</v>
          </cell>
          <cell r="O303" t="e">
            <v>#REF!</v>
          </cell>
          <cell r="P303" t="e">
            <v>#REF!</v>
          </cell>
          <cell r="Q303">
            <v>0</v>
          </cell>
          <cell r="R303">
            <v>0</v>
          </cell>
          <cell r="S303">
            <v>0</v>
          </cell>
          <cell r="T303">
            <v>0</v>
          </cell>
          <cell r="U303">
            <v>0</v>
          </cell>
          <cell r="V303">
            <v>0</v>
          </cell>
          <cell r="W303" t="e">
            <v>#REF!</v>
          </cell>
          <cell r="X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row>
        <row r="304">
          <cell r="M304">
            <v>0</v>
          </cell>
          <cell r="N304">
            <v>0</v>
          </cell>
          <cell r="O304" t="e">
            <v>#REF!</v>
          </cell>
          <cell r="P304" t="e">
            <v>#REF!</v>
          </cell>
          <cell r="Q304">
            <v>0</v>
          </cell>
          <cell r="R304">
            <v>0</v>
          </cell>
          <cell r="S304">
            <v>0</v>
          </cell>
          <cell r="T304">
            <v>0</v>
          </cell>
          <cell r="U304">
            <v>0</v>
          </cell>
          <cell r="V304">
            <v>0</v>
          </cell>
          <cell r="W304" t="e">
            <v>#REF!</v>
          </cell>
          <cell r="X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row>
        <row r="305">
          <cell r="M305">
            <v>0</v>
          </cell>
          <cell r="N305">
            <v>0</v>
          </cell>
          <cell r="O305" t="e">
            <v>#REF!</v>
          </cell>
          <cell r="P305" t="e">
            <v>#REF!</v>
          </cell>
          <cell r="Q305">
            <v>0</v>
          </cell>
          <cell r="R305">
            <v>0</v>
          </cell>
          <cell r="S305">
            <v>0</v>
          </cell>
          <cell r="T305">
            <v>0</v>
          </cell>
          <cell r="U305">
            <v>0</v>
          </cell>
          <cell r="V305">
            <v>0</v>
          </cell>
          <cell r="W305" t="e">
            <v>#REF!</v>
          </cell>
          <cell r="X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row>
        <row r="306">
          <cell r="M306">
            <v>0</v>
          </cell>
          <cell r="N306">
            <v>0</v>
          </cell>
          <cell r="O306" t="e">
            <v>#REF!</v>
          </cell>
          <cell r="P306" t="e">
            <v>#REF!</v>
          </cell>
          <cell r="Q306">
            <v>0</v>
          </cell>
          <cell r="R306">
            <v>0</v>
          </cell>
          <cell r="S306">
            <v>0</v>
          </cell>
          <cell r="T306">
            <v>0</v>
          </cell>
          <cell r="U306">
            <v>0</v>
          </cell>
          <cell r="V306">
            <v>0</v>
          </cell>
          <cell r="W306" t="e">
            <v>#REF!</v>
          </cell>
          <cell r="X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row>
        <row r="307">
          <cell r="M307">
            <v>0</v>
          </cell>
          <cell r="N307">
            <v>0</v>
          </cell>
          <cell r="O307" t="e">
            <v>#REF!</v>
          </cell>
          <cell r="P307" t="e">
            <v>#REF!</v>
          </cell>
          <cell r="Q307">
            <v>0</v>
          </cell>
          <cell r="R307">
            <v>0</v>
          </cell>
          <cell r="S307">
            <v>0</v>
          </cell>
          <cell r="T307">
            <v>0</v>
          </cell>
          <cell r="U307">
            <v>0</v>
          </cell>
          <cell r="V307">
            <v>0</v>
          </cell>
          <cell r="W307" t="e">
            <v>#REF!</v>
          </cell>
          <cell r="X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row>
        <row r="308">
          <cell r="M308">
            <v>0</v>
          </cell>
          <cell r="N308">
            <v>0</v>
          </cell>
          <cell r="O308" t="e">
            <v>#REF!</v>
          </cell>
          <cell r="P308" t="e">
            <v>#REF!</v>
          </cell>
          <cell r="Q308">
            <v>0</v>
          </cell>
          <cell r="R308">
            <v>0</v>
          </cell>
          <cell r="S308">
            <v>0</v>
          </cell>
          <cell r="T308">
            <v>0</v>
          </cell>
          <cell r="U308">
            <v>0</v>
          </cell>
          <cell r="V308">
            <v>0</v>
          </cell>
          <cell r="W308" t="e">
            <v>#REF!</v>
          </cell>
          <cell r="X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row>
        <row r="309">
          <cell r="M309">
            <v>0</v>
          </cell>
          <cell r="N309">
            <v>0</v>
          </cell>
          <cell r="O309" t="e">
            <v>#REF!</v>
          </cell>
          <cell r="P309" t="e">
            <v>#REF!</v>
          </cell>
          <cell r="Q309">
            <v>0</v>
          </cell>
          <cell r="R309">
            <v>0</v>
          </cell>
          <cell r="S309">
            <v>0</v>
          </cell>
          <cell r="T309">
            <v>0</v>
          </cell>
          <cell r="U309">
            <v>0</v>
          </cell>
          <cell r="V309">
            <v>0</v>
          </cell>
          <cell r="W309" t="e">
            <v>#REF!</v>
          </cell>
          <cell r="X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row>
        <row r="310">
          <cell r="M310">
            <v>0</v>
          </cell>
          <cell r="N310">
            <v>0</v>
          </cell>
          <cell r="O310" t="e">
            <v>#REF!</v>
          </cell>
          <cell r="P310" t="e">
            <v>#REF!</v>
          </cell>
          <cell r="Q310">
            <v>0</v>
          </cell>
          <cell r="R310">
            <v>0</v>
          </cell>
          <cell r="S310">
            <v>0</v>
          </cell>
          <cell r="T310">
            <v>0</v>
          </cell>
          <cell r="U310">
            <v>0</v>
          </cell>
          <cell r="V310">
            <v>0</v>
          </cell>
          <cell r="W310" t="e">
            <v>#REF!</v>
          </cell>
          <cell r="X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row>
        <row r="311">
          <cell r="M311">
            <v>0</v>
          </cell>
          <cell r="N311">
            <v>0</v>
          </cell>
          <cell r="O311" t="e">
            <v>#REF!</v>
          </cell>
          <cell r="P311" t="e">
            <v>#REF!</v>
          </cell>
          <cell r="Q311">
            <v>0</v>
          </cell>
          <cell r="R311">
            <v>0</v>
          </cell>
          <cell r="S311">
            <v>0</v>
          </cell>
          <cell r="T311">
            <v>0</v>
          </cell>
          <cell r="U311">
            <v>0</v>
          </cell>
          <cell r="V311">
            <v>0</v>
          </cell>
          <cell r="W311" t="e">
            <v>#REF!</v>
          </cell>
          <cell r="X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row>
        <row r="312">
          <cell r="M312">
            <v>0</v>
          </cell>
          <cell r="N312">
            <v>0</v>
          </cell>
          <cell r="O312" t="e">
            <v>#REF!</v>
          </cell>
          <cell r="P312" t="e">
            <v>#REF!</v>
          </cell>
          <cell r="Q312">
            <v>0</v>
          </cell>
          <cell r="R312">
            <v>0</v>
          </cell>
          <cell r="S312">
            <v>0</v>
          </cell>
          <cell r="T312">
            <v>0</v>
          </cell>
          <cell r="U312">
            <v>0</v>
          </cell>
          <cell r="V312">
            <v>0</v>
          </cell>
          <cell r="W312" t="e">
            <v>#REF!</v>
          </cell>
          <cell r="X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row>
        <row r="313">
          <cell r="M313">
            <v>0</v>
          </cell>
          <cell r="N313">
            <v>0</v>
          </cell>
          <cell r="O313" t="e">
            <v>#REF!</v>
          </cell>
          <cell r="P313" t="e">
            <v>#REF!</v>
          </cell>
          <cell r="Q313">
            <v>0</v>
          </cell>
          <cell r="R313">
            <v>0</v>
          </cell>
          <cell r="S313">
            <v>0</v>
          </cell>
          <cell r="T313">
            <v>0</v>
          </cell>
          <cell r="U313">
            <v>0</v>
          </cell>
          <cell r="V313">
            <v>0</v>
          </cell>
          <cell r="W313" t="e">
            <v>#REF!</v>
          </cell>
          <cell r="X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row>
        <row r="314">
          <cell r="M314">
            <v>0</v>
          </cell>
          <cell r="N314">
            <v>0</v>
          </cell>
          <cell r="O314" t="e">
            <v>#REF!</v>
          </cell>
          <cell r="P314" t="e">
            <v>#REF!</v>
          </cell>
          <cell r="Q314">
            <v>0</v>
          </cell>
          <cell r="R314">
            <v>0</v>
          </cell>
          <cell r="S314">
            <v>0</v>
          </cell>
          <cell r="T314">
            <v>0</v>
          </cell>
          <cell r="U314">
            <v>0</v>
          </cell>
          <cell r="V314">
            <v>0</v>
          </cell>
          <cell r="W314" t="e">
            <v>#REF!</v>
          </cell>
          <cell r="X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row>
        <row r="315">
          <cell r="M315">
            <v>0</v>
          </cell>
          <cell r="N315">
            <v>0</v>
          </cell>
          <cell r="O315" t="e">
            <v>#REF!</v>
          </cell>
          <cell r="P315" t="e">
            <v>#REF!</v>
          </cell>
          <cell r="Q315">
            <v>0</v>
          </cell>
          <cell r="R315">
            <v>0</v>
          </cell>
          <cell r="S315">
            <v>0</v>
          </cell>
          <cell r="T315">
            <v>0</v>
          </cell>
          <cell r="U315">
            <v>0</v>
          </cell>
          <cell r="V315">
            <v>0</v>
          </cell>
          <cell r="W315" t="e">
            <v>#REF!</v>
          </cell>
          <cell r="X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row>
        <row r="316">
          <cell r="M316">
            <v>0</v>
          </cell>
          <cell r="N316">
            <v>0</v>
          </cell>
          <cell r="O316" t="e">
            <v>#REF!</v>
          </cell>
          <cell r="P316" t="e">
            <v>#REF!</v>
          </cell>
          <cell r="Q316">
            <v>0</v>
          </cell>
          <cell r="R316">
            <v>0</v>
          </cell>
          <cell r="S316">
            <v>0</v>
          </cell>
          <cell r="T316">
            <v>0</v>
          </cell>
          <cell r="U316">
            <v>0</v>
          </cell>
          <cell r="V316">
            <v>0</v>
          </cell>
          <cell r="W316" t="e">
            <v>#REF!</v>
          </cell>
          <cell r="X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row>
        <row r="317">
          <cell r="M317">
            <v>0</v>
          </cell>
          <cell r="N317">
            <v>0</v>
          </cell>
          <cell r="O317" t="e">
            <v>#REF!</v>
          </cell>
          <cell r="P317" t="e">
            <v>#REF!</v>
          </cell>
          <cell r="Q317">
            <v>0</v>
          </cell>
          <cell r="R317">
            <v>0</v>
          </cell>
          <cell r="S317">
            <v>0</v>
          </cell>
          <cell r="T317">
            <v>0</v>
          </cell>
          <cell r="U317">
            <v>0</v>
          </cell>
          <cell r="V317">
            <v>0</v>
          </cell>
          <cell r="W317" t="e">
            <v>#REF!</v>
          </cell>
          <cell r="X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row>
        <row r="318">
          <cell r="M318">
            <v>0</v>
          </cell>
          <cell r="N318">
            <v>0</v>
          </cell>
          <cell r="O318" t="e">
            <v>#REF!</v>
          </cell>
          <cell r="P318" t="e">
            <v>#REF!</v>
          </cell>
          <cell r="Q318">
            <v>0</v>
          </cell>
          <cell r="R318">
            <v>0</v>
          </cell>
          <cell r="S318">
            <v>0</v>
          </cell>
          <cell r="T318">
            <v>0</v>
          </cell>
          <cell r="U318">
            <v>0</v>
          </cell>
          <cell r="V318">
            <v>0</v>
          </cell>
          <cell r="W318" t="e">
            <v>#REF!</v>
          </cell>
          <cell r="X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row>
        <row r="319">
          <cell r="M319">
            <v>0</v>
          </cell>
          <cell r="N319">
            <v>0</v>
          </cell>
          <cell r="O319" t="e">
            <v>#REF!</v>
          </cell>
          <cell r="P319" t="e">
            <v>#REF!</v>
          </cell>
          <cell r="Q319">
            <v>0</v>
          </cell>
          <cell r="R319">
            <v>0</v>
          </cell>
          <cell r="S319">
            <v>0</v>
          </cell>
          <cell r="T319">
            <v>0</v>
          </cell>
          <cell r="U319">
            <v>0</v>
          </cell>
          <cell r="V319">
            <v>0</v>
          </cell>
          <cell r="W319" t="e">
            <v>#REF!</v>
          </cell>
          <cell r="X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row>
        <row r="320">
          <cell r="M320">
            <v>0</v>
          </cell>
          <cell r="N320">
            <v>0</v>
          </cell>
          <cell r="O320" t="e">
            <v>#REF!</v>
          </cell>
          <cell r="P320" t="e">
            <v>#REF!</v>
          </cell>
          <cell r="Q320">
            <v>0</v>
          </cell>
          <cell r="R320">
            <v>0</v>
          </cell>
          <cell r="S320">
            <v>0</v>
          </cell>
          <cell r="T320">
            <v>0</v>
          </cell>
          <cell r="U320">
            <v>0</v>
          </cell>
          <cell r="V320">
            <v>0</v>
          </cell>
          <cell r="W320" t="e">
            <v>#REF!</v>
          </cell>
          <cell r="X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row>
        <row r="321">
          <cell r="M321">
            <v>0</v>
          </cell>
          <cell r="N321">
            <v>0</v>
          </cell>
          <cell r="O321" t="e">
            <v>#REF!</v>
          </cell>
          <cell r="P321" t="e">
            <v>#REF!</v>
          </cell>
          <cell r="Q321">
            <v>0</v>
          </cell>
          <cell r="R321">
            <v>0</v>
          </cell>
          <cell r="S321">
            <v>0</v>
          </cell>
          <cell r="T321">
            <v>0</v>
          </cell>
          <cell r="U321">
            <v>0</v>
          </cell>
          <cell r="V321">
            <v>0</v>
          </cell>
          <cell r="W321" t="e">
            <v>#REF!</v>
          </cell>
          <cell r="X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row>
        <row r="322">
          <cell r="M322">
            <v>0</v>
          </cell>
          <cell r="N322">
            <v>0</v>
          </cell>
          <cell r="O322" t="e">
            <v>#REF!</v>
          </cell>
          <cell r="P322" t="e">
            <v>#REF!</v>
          </cell>
          <cell r="Q322">
            <v>0</v>
          </cell>
          <cell r="R322">
            <v>0</v>
          </cell>
          <cell r="S322">
            <v>0</v>
          </cell>
          <cell r="T322">
            <v>0</v>
          </cell>
          <cell r="U322">
            <v>0</v>
          </cell>
          <cell r="V322">
            <v>0</v>
          </cell>
          <cell r="W322" t="e">
            <v>#REF!</v>
          </cell>
          <cell r="X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row>
        <row r="323">
          <cell r="M323">
            <v>0</v>
          </cell>
          <cell r="N323">
            <v>0</v>
          </cell>
          <cell r="O323" t="e">
            <v>#REF!</v>
          </cell>
          <cell r="P323" t="e">
            <v>#REF!</v>
          </cell>
          <cell r="Q323">
            <v>0</v>
          </cell>
          <cell r="R323">
            <v>0</v>
          </cell>
          <cell r="S323">
            <v>0</v>
          </cell>
          <cell r="T323">
            <v>0</v>
          </cell>
          <cell r="U323">
            <v>0</v>
          </cell>
          <cell r="V323">
            <v>0</v>
          </cell>
          <cell r="W323" t="e">
            <v>#REF!</v>
          </cell>
          <cell r="X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row>
        <row r="324">
          <cell r="M324">
            <v>0</v>
          </cell>
          <cell r="N324">
            <v>0</v>
          </cell>
          <cell r="O324" t="e">
            <v>#REF!</v>
          </cell>
          <cell r="P324" t="e">
            <v>#REF!</v>
          </cell>
          <cell r="Q324">
            <v>0</v>
          </cell>
          <cell r="R324">
            <v>0</v>
          </cell>
          <cell r="S324">
            <v>0</v>
          </cell>
          <cell r="T324">
            <v>0</v>
          </cell>
          <cell r="U324">
            <v>0</v>
          </cell>
          <cell r="V324">
            <v>0</v>
          </cell>
          <cell r="W324" t="e">
            <v>#REF!</v>
          </cell>
          <cell r="X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row>
        <row r="325">
          <cell r="M325">
            <v>0</v>
          </cell>
          <cell r="N325">
            <v>0</v>
          </cell>
          <cell r="O325" t="e">
            <v>#REF!</v>
          </cell>
          <cell r="P325" t="e">
            <v>#REF!</v>
          </cell>
          <cell r="Q325">
            <v>0</v>
          </cell>
          <cell r="R325">
            <v>0</v>
          </cell>
          <cell r="S325">
            <v>0</v>
          </cell>
          <cell r="T325">
            <v>0</v>
          </cell>
          <cell r="U325">
            <v>0</v>
          </cell>
          <cell r="V325">
            <v>0</v>
          </cell>
          <cell r="W325" t="e">
            <v>#REF!</v>
          </cell>
          <cell r="X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row>
        <row r="326">
          <cell r="M326">
            <v>0</v>
          </cell>
          <cell r="N326">
            <v>0</v>
          </cell>
          <cell r="O326" t="e">
            <v>#REF!</v>
          </cell>
          <cell r="P326" t="e">
            <v>#REF!</v>
          </cell>
          <cell r="Q326">
            <v>0</v>
          </cell>
          <cell r="R326">
            <v>0</v>
          </cell>
          <cell r="S326">
            <v>0</v>
          </cell>
          <cell r="T326">
            <v>0</v>
          </cell>
          <cell r="U326">
            <v>0</v>
          </cell>
          <cell r="V326">
            <v>0</v>
          </cell>
          <cell r="W326" t="e">
            <v>#REF!</v>
          </cell>
          <cell r="X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row>
        <row r="327">
          <cell r="M327">
            <v>0</v>
          </cell>
          <cell r="N327">
            <v>0</v>
          </cell>
          <cell r="O327" t="e">
            <v>#REF!</v>
          </cell>
          <cell r="P327" t="e">
            <v>#REF!</v>
          </cell>
          <cell r="Q327">
            <v>0</v>
          </cell>
          <cell r="R327">
            <v>0</v>
          </cell>
          <cell r="S327">
            <v>0</v>
          </cell>
          <cell r="T327">
            <v>0</v>
          </cell>
          <cell r="U327">
            <v>0</v>
          </cell>
          <cell r="V327">
            <v>0</v>
          </cell>
          <cell r="W327" t="e">
            <v>#REF!</v>
          </cell>
          <cell r="X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row>
        <row r="328">
          <cell r="M328">
            <v>0</v>
          </cell>
          <cell r="N328">
            <v>0</v>
          </cell>
          <cell r="O328" t="e">
            <v>#REF!</v>
          </cell>
          <cell r="P328" t="e">
            <v>#REF!</v>
          </cell>
          <cell r="Q328">
            <v>0</v>
          </cell>
          <cell r="R328">
            <v>0</v>
          </cell>
          <cell r="S328">
            <v>0</v>
          </cell>
          <cell r="T328">
            <v>0</v>
          </cell>
          <cell r="U328">
            <v>0</v>
          </cell>
          <cell r="V328">
            <v>0</v>
          </cell>
          <cell r="W328" t="e">
            <v>#REF!</v>
          </cell>
          <cell r="X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row>
        <row r="329">
          <cell r="M329">
            <v>0</v>
          </cell>
          <cell r="N329">
            <v>0</v>
          </cell>
          <cell r="O329" t="e">
            <v>#REF!</v>
          </cell>
          <cell r="P329" t="e">
            <v>#REF!</v>
          </cell>
          <cell r="Q329">
            <v>0</v>
          </cell>
          <cell r="R329">
            <v>0</v>
          </cell>
          <cell r="S329">
            <v>0</v>
          </cell>
          <cell r="T329">
            <v>0</v>
          </cell>
          <cell r="U329">
            <v>0</v>
          </cell>
          <cell r="V329">
            <v>0</v>
          </cell>
          <cell r="W329" t="e">
            <v>#REF!</v>
          </cell>
          <cell r="X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row>
        <row r="330">
          <cell r="M330">
            <v>0</v>
          </cell>
          <cell r="N330">
            <v>0</v>
          </cell>
          <cell r="O330" t="e">
            <v>#REF!</v>
          </cell>
          <cell r="P330" t="e">
            <v>#REF!</v>
          </cell>
          <cell r="Q330">
            <v>0</v>
          </cell>
          <cell r="R330">
            <v>0</v>
          </cell>
          <cell r="S330">
            <v>0</v>
          </cell>
          <cell r="T330">
            <v>0</v>
          </cell>
          <cell r="U330">
            <v>0</v>
          </cell>
          <cell r="V330">
            <v>0</v>
          </cell>
          <cell r="W330" t="e">
            <v>#REF!</v>
          </cell>
          <cell r="X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row>
        <row r="331">
          <cell r="M331">
            <v>0</v>
          </cell>
          <cell r="N331">
            <v>0</v>
          </cell>
          <cell r="O331" t="e">
            <v>#REF!</v>
          </cell>
          <cell r="P331" t="e">
            <v>#REF!</v>
          </cell>
          <cell r="Q331">
            <v>0</v>
          </cell>
          <cell r="R331">
            <v>0</v>
          </cell>
          <cell r="S331">
            <v>0</v>
          </cell>
          <cell r="T331">
            <v>0</v>
          </cell>
          <cell r="U331">
            <v>0</v>
          </cell>
          <cell r="V331">
            <v>0</v>
          </cell>
          <cell r="W331" t="e">
            <v>#REF!</v>
          </cell>
          <cell r="X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row>
        <row r="332">
          <cell r="M332">
            <v>0</v>
          </cell>
          <cell r="N332">
            <v>0</v>
          </cell>
          <cell r="O332" t="e">
            <v>#REF!</v>
          </cell>
          <cell r="P332" t="e">
            <v>#REF!</v>
          </cell>
          <cell r="Q332">
            <v>0</v>
          </cell>
          <cell r="R332">
            <v>0</v>
          </cell>
          <cell r="S332">
            <v>0</v>
          </cell>
          <cell r="T332">
            <v>0</v>
          </cell>
          <cell r="U332">
            <v>0</v>
          </cell>
          <cell r="V332">
            <v>0</v>
          </cell>
          <cell r="W332" t="e">
            <v>#REF!</v>
          </cell>
          <cell r="X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row>
        <row r="333">
          <cell r="M333">
            <v>0</v>
          </cell>
          <cell r="N333">
            <v>0</v>
          </cell>
          <cell r="O333" t="e">
            <v>#REF!</v>
          </cell>
          <cell r="P333" t="e">
            <v>#REF!</v>
          </cell>
          <cell r="Q333">
            <v>0</v>
          </cell>
          <cell r="R333">
            <v>0</v>
          </cell>
          <cell r="S333">
            <v>0</v>
          </cell>
          <cell r="T333">
            <v>0</v>
          </cell>
          <cell r="U333">
            <v>0</v>
          </cell>
          <cell r="V333">
            <v>0</v>
          </cell>
          <cell r="W333" t="e">
            <v>#REF!</v>
          </cell>
          <cell r="X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row>
        <row r="334">
          <cell r="M334">
            <v>0</v>
          </cell>
          <cell r="N334">
            <v>0</v>
          </cell>
          <cell r="O334" t="e">
            <v>#REF!</v>
          </cell>
          <cell r="P334" t="e">
            <v>#REF!</v>
          </cell>
          <cell r="Q334">
            <v>0</v>
          </cell>
          <cell r="R334">
            <v>0</v>
          </cell>
          <cell r="S334">
            <v>0</v>
          </cell>
          <cell r="T334">
            <v>0</v>
          </cell>
          <cell r="U334">
            <v>0</v>
          </cell>
          <cell r="V334">
            <v>0</v>
          </cell>
          <cell r="W334" t="e">
            <v>#REF!</v>
          </cell>
          <cell r="X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row>
        <row r="335">
          <cell r="M335">
            <v>0</v>
          </cell>
          <cell r="N335">
            <v>0</v>
          </cell>
          <cell r="O335" t="e">
            <v>#REF!</v>
          </cell>
          <cell r="P335" t="e">
            <v>#REF!</v>
          </cell>
          <cell r="Q335">
            <v>0</v>
          </cell>
          <cell r="R335">
            <v>0</v>
          </cell>
          <cell r="S335">
            <v>0</v>
          </cell>
          <cell r="T335">
            <v>0</v>
          </cell>
          <cell r="U335">
            <v>0</v>
          </cell>
          <cell r="V335">
            <v>0</v>
          </cell>
          <cell r="W335" t="e">
            <v>#REF!</v>
          </cell>
          <cell r="X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row>
        <row r="336">
          <cell r="M336">
            <v>0</v>
          </cell>
          <cell r="N336">
            <v>0</v>
          </cell>
          <cell r="O336" t="e">
            <v>#REF!</v>
          </cell>
          <cell r="P336" t="e">
            <v>#REF!</v>
          </cell>
          <cell r="Q336">
            <v>0</v>
          </cell>
          <cell r="R336">
            <v>0</v>
          </cell>
          <cell r="S336">
            <v>0</v>
          </cell>
          <cell r="T336">
            <v>0</v>
          </cell>
          <cell r="U336">
            <v>0</v>
          </cell>
          <cell r="V336">
            <v>0</v>
          </cell>
          <cell r="W336" t="e">
            <v>#REF!</v>
          </cell>
          <cell r="X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row>
        <row r="337">
          <cell r="M337">
            <v>0</v>
          </cell>
          <cell r="N337">
            <v>0</v>
          </cell>
          <cell r="O337" t="e">
            <v>#REF!</v>
          </cell>
          <cell r="P337" t="e">
            <v>#REF!</v>
          </cell>
          <cell r="Q337">
            <v>0</v>
          </cell>
          <cell r="R337">
            <v>0</v>
          </cell>
          <cell r="S337">
            <v>0</v>
          </cell>
          <cell r="T337">
            <v>0</v>
          </cell>
          <cell r="U337">
            <v>0</v>
          </cell>
          <cell r="V337">
            <v>0</v>
          </cell>
          <cell r="W337" t="e">
            <v>#REF!</v>
          </cell>
          <cell r="X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row>
        <row r="338">
          <cell r="M338">
            <v>0</v>
          </cell>
          <cell r="N338">
            <v>0</v>
          </cell>
          <cell r="O338" t="e">
            <v>#REF!</v>
          </cell>
          <cell r="P338" t="e">
            <v>#REF!</v>
          </cell>
          <cell r="Q338">
            <v>0</v>
          </cell>
          <cell r="R338">
            <v>0</v>
          </cell>
          <cell r="S338">
            <v>0</v>
          </cell>
          <cell r="T338">
            <v>0</v>
          </cell>
          <cell r="U338">
            <v>0</v>
          </cell>
          <cell r="V338">
            <v>0</v>
          </cell>
          <cell r="W338" t="e">
            <v>#REF!</v>
          </cell>
          <cell r="X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row>
        <row r="339">
          <cell r="M339">
            <v>0</v>
          </cell>
          <cell r="N339">
            <v>0</v>
          </cell>
          <cell r="O339" t="e">
            <v>#REF!</v>
          </cell>
          <cell r="P339" t="e">
            <v>#REF!</v>
          </cell>
          <cell r="Q339">
            <v>0</v>
          </cell>
          <cell r="R339">
            <v>0</v>
          </cell>
          <cell r="S339">
            <v>0</v>
          </cell>
          <cell r="T339">
            <v>0</v>
          </cell>
          <cell r="U339">
            <v>0</v>
          </cell>
          <cell r="V339">
            <v>0</v>
          </cell>
          <cell r="W339" t="e">
            <v>#REF!</v>
          </cell>
          <cell r="X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row>
        <row r="340">
          <cell r="M340">
            <v>0</v>
          </cell>
          <cell r="N340">
            <v>0</v>
          </cell>
          <cell r="O340" t="e">
            <v>#REF!</v>
          </cell>
          <cell r="P340" t="e">
            <v>#REF!</v>
          </cell>
          <cell r="Q340">
            <v>0</v>
          </cell>
          <cell r="R340">
            <v>0</v>
          </cell>
          <cell r="S340">
            <v>0</v>
          </cell>
          <cell r="T340">
            <v>0</v>
          </cell>
          <cell r="U340">
            <v>0</v>
          </cell>
          <cell r="V340">
            <v>0</v>
          </cell>
          <cell r="W340" t="e">
            <v>#REF!</v>
          </cell>
          <cell r="X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row>
        <row r="341">
          <cell r="M341">
            <v>0</v>
          </cell>
          <cell r="N341">
            <v>0</v>
          </cell>
          <cell r="O341" t="e">
            <v>#REF!</v>
          </cell>
          <cell r="P341" t="e">
            <v>#REF!</v>
          </cell>
          <cell r="Q341">
            <v>0</v>
          </cell>
          <cell r="R341">
            <v>0</v>
          </cell>
          <cell r="S341">
            <v>0</v>
          </cell>
          <cell r="T341">
            <v>0</v>
          </cell>
          <cell r="U341">
            <v>0</v>
          </cell>
          <cell r="V341">
            <v>0</v>
          </cell>
          <cell r="W341" t="e">
            <v>#REF!</v>
          </cell>
          <cell r="X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row>
        <row r="342">
          <cell r="M342">
            <v>0</v>
          </cell>
          <cell r="N342">
            <v>0</v>
          </cell>
          <cell r="O342" t="e">
            <v>#REF!</v>
          </cell>
          <cell r="P342" t="e">
            <v>#REF!</v>
          </cell>
          <cell r="Q342">
            <v>0</v>
          </cell>
          <cell r="R342">
            <v>0</v>
          </cell>
          <cell r="S342">
            <v>0</v>
          </cell>
          <cell r="T342">
            <v>0</v>
          </cell>
          <cell r="U342">
            <v>0</v>
          </cell>
          <cell r="V342">
            <v>0</v>
          </cell>
          <cell r="W342" t="e">
            <v>#REF!</v>
          </cell>
          <cell r="X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row>
        <row r="343">
          <cell r="M343">
            <v>0</v>
          </cell>
          <cell r="N343">
            <v>0</v>
          </cell>
          <cell r="O343" t="e">
            <v>#REF!</v>
          </cell>
          <cell r="P343" t="e">
            <v>#REF!</v>
          </cell>
          <cell r="Q343">
            <v>0</v>
          </cell>
          <cell r="R343">
            <v>0</v>
          </cell>
          <cell r="S343">
            <v>0</v>
          </cell>
          <cell r="T343">
            <v>0</v>
          </cell>
          <cell r="U343">
            <v>0</v>
          </cell>
          <cell r="V343">
            <v>0</v>
          </cell>
          <cell r="W343" t="e">
            <v>#REF!</v>
          </cell>
          <cell r="X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row>
        <row r="344">
          <cell r="M344">
            <v>0</v>
          </cell>
          <cell r="N344">
            <v>0</v>
          </cell>
          <cell r="O344" t="e">
            <v>#REF!</v>
          </cell>
          <cell r="P344" t="e">
            <v>#REF!</v>
          </cell>
          <cell r="Q344">
            <v>0</v>
          </cell>
          <cell r="R344">
            <v>0</v>
          </cell>
          <cell r="S344">
            <v>0</v>
          </cell>
          <cell r="T344">
            <v>0</v>
          </cell>
          <cell r="U344">
            <v>0</v>
          </cell>
          <cell r="V344">
            <v>0</v>
          </cell>
          <cell r="W344" t="e">
            <v>#REF!</v>
          </cell>
          <cell r="X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row>
        <row r="345">
          <cell r="M345">
            <v>0</v>
          </cell>
          <cell r="N345">
            <v>0</v>
          </cell>
          <cell r="O345" t="e">
            <v>#REF!</v>
          </cell>
          <cell r="P345" t="e">
            <v>#REF!</v>
          </cell>
          <cell r="Q345">
            <v>0</v>
          </cell>
          <cell r="R345">
            <v>0</v>
          </cell>
          <cell r="S345">
            <v>0</v>
          </cell>
          <cell r="T345">
            <v>0</v>
          </cell>
          <cell r="U345">
            <v>0</v>
          </cell>
          <cell r="V345">
            <v>0</v>
          </cell>
          <cell r="W345" t="e">
            <v>#REF!</v>
          </cell>
          <cell r="X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row>
        <row r="346">
          <cell r="M346">
            <v>0</v>
          </cell>
          <cell r="N346">
            <v>0</v>
          </cell>
          <cell r="O346" t="e">
            <v>#REF!</v>
          </cell>
          <cell r="P346" t="e">
            <v>#REF!</v>
          </cell>
          <cell r="Q346">
            <v>0</v>
          </cell>
          <cell r="R346">
            <v>0</v>
          </cell>
          <cell r="S346">
            <v>0</v>
          </cell>
          <cell r="T346">
            <v>0</v>
          </cell>
          <cell r="U346">
            <v>0</v>
          </cell>
          <cell r="V346">
            <v>0</v>
          </cell>
          <cell r="W346" t="e">
            <v>#REF!</v>
          </cell>
          <cell r="X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row>
        <row r="347">
          <cell r="M347">
            <v>0</v>
          </cell>
          <cell r="N347">
            <v>0</v>
          </cell>
          <cell r="O347" t="e">
            <v>#REF!</v>
          </cell>
          <cell r="P347" t="e">
            <v>#REF!</v>
          </cell>
          <cell r="Q347">
            <v>0</v>
          </cell>
          <cell r="R347">
            <v>0</v>
          </cell>
          <cell r="S347">
            <v>0</v>
          </cell>
          <cell r="T347">
            <v>0</v>
          </cell>
          <cell r="U347">
            <v>0</v>
          </cell>
          <cell r="V347">
            <v>0</v>
          </cell>
          <cell r="W347" t="e">
            <v>#REF!</v>
          </cell>
          <cell r="X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row>
        <row r="348">
          <cell r="M348">
            <v>0</v>
          </cell>
          <cell r="N348">
            <v>0</v>
          </cell>
          <cell r="O348" t="e">
            <v>#REF!</v>
          </cell>
          <cell r="P348" t="e">
            <v>#REF!</v>
          </cell>
          <cell r="Q348">
            <v>0</v>
          </cell>
          <cell r="R348">
            <v>0</v>
          </cell>
          <cell r="S348">
            <v>0</v>
          </cell>
          <cell r="T348">
            <v>0</v>
          </cell>
          <cell r="U348">
            <v>0</v>
          </cell>
          <cell r="V348">
            <v>0</v>
          </cell>
          <cell r="W348" t="e">
            <v>#REF!</v>
          </cell>
          <cell r="X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row>
        <row r="349">
          <cell r="M349">
            <v>0</v>
          </cell>
          <cell r="N349">
            <v>0</v>
          </cell>
          <cell r="O349" t="e">
            <v>#REF!</v>
          </cell>
          <cell r="P349" t="e">
            <v>#REF!</v>
          </cell>
          <cell r="Q349">
            <v>0</v>
          </cell>
          <cell r="R349">
            <v>0</v>
          </cell>
          <cell r="S349">
            <v>0</v>
          </cell>
          <cell r="T349">
            <v>0</v>
          </cell>
          <cell r="U349">
            <v>0</v>
          </cell>
          <cell r="V349">
            <v>0</v>
          </cell>
          <cell r="W349" t="e">
            <v>#REF!</v>
          </cell>
          <cell r="X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row>
        <row r="350">
          <cell r="M350">
            <v>0</v>
          </cell>
          <cell r="N350">
            <v>0</v>
          </cell>
          <cell r="O350" t="e">
            <v>#REF!</v>
          </cell>
          <cell r="P350" t="e">
            <v>#REF!</v>
          </cell>
          <cell r="Q350">
            <v>0</v>
          </cell>
          <cell r="R350">
            <v>0</v>
          </cell>
          <cell r="S350">
            <v>0</v>
          </cell>
          <cell r="T350">
            <v>0</v>
          </cell>
          <cell r="U350">
            <v>0</v>
          </cell>
          <cell r="V350">
            <v>0</v>
          </cell>
          <cell r="W350" t="e">
            <v>#REF!</v>
          </cell>
          <cell r="X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row>
        <row r="351">
          <cell r="M351">
            <v>0</v>
          </cell>
          <cell r="N351">
            <v>0</v>
          </cell>
          <cell r="O351" t="e">
            <v>#REF!</v>
          </cell>
          <cell r="P351" t="e">
            <v>#REF!</v>
          </cell>
          <cell r="Q351">
            <v>0</v>
          </cell>
          <cell r="R351">
            <v>0</v>
          </cell>
          <cell r="S351">
            <v>0</v>
          </cell>
          <cell r="T351">
            <v>0</v>
          </cell>
          <cell r="U351">
            <v>0</v>
          </cell>
          <cell r="V351">
            <v>0</v>
          </cell>
          <cell r="W351" t="e">
            <v>#REF!</v>
          </cell>
          <cell r="X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row>
        <row r="352">
          <cell r="M352">
            <v>0</v>
          </cell>
          <cell r="N352">
            <v>0</v>
          </cell>
          <cell r="O352" t="e">
            <v>#REF!</v>
          </cell>
          <cell r="P352" t="e">
            <v>#REF!</v>
          </cell>
          <cell r="Q352">
            <v>0</v>
          </cell>
          <cell r="R352">
            <v>0</v>
          </cell>
          <cell r="S352">
            <v>0</v>
          </cell>
          <cell r="T352">
            <v>0</v>
          </cell>
          <cell r="U352">
            <v>0</v>
          </cell>
          <cell r="V352">
            <v>0</v>
          </cell>
          <cell r="W352" t="e">
            <v>#REF!</v>
          </cell>
          <cell r="X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row>
        <row r="353">
          <cell r="M353">
            <v>0</v>
          </cell>
          <cell r="N353">
            <v>0</v>
          </cell>
          <cell r="O353" t="e">
            <v>#REF!</v>
          </cell>
          <cell r="P353" t="e">
            <v>#REF!</v>
          </cell>
          <cell r="Q353">
            <v>0</v>
          </cell>
          <cell r="R353">
            <v>0</v>
          </cell>
          <cell r="S353">
            <v>0</v>
          </cell>
          <cell r="T353">
            <v>0</v>
          </cell>
          <cell r="U353">
            <v>0</v>
          </cell>
          <cell r="V353">
            <v>0</v>
          </cell>
          <cell r="W353" t="e">
            <v>#REF!</v>
          </cell>
          <cell r="X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row>
        <row r="354">
          <cell r="M354">
            <v>0</v>
          </cell>
          <cell r="N354">
            <v>0</v>
          </cell>
          <cell r="O354" t="e">
            <v>#REF!</v>
          </cell>
          <cell r="P354" t="e">
            <v>#REF!</v>
          </cell>
          <cell r="Q354">
            <v>0</v>
          </cell>
          <cell r="R354">
            <v>0</v>
          </cell>
          <cell r="S354">
            <v>0</v>
          </cell>
          <cell r="T354">
            <v>0</v>
          </cell>
          <cell r="U354">
            <v>0</v>
          </cell>
          <cell r="V354">
            <v>0</v>
          </cell>
          <cell r="W354" t="e">
            <v>#REF!</v>
          </cell>
          <cell r="X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row>
        <row r="355">
          <cell r="M355">
            <v>0</v>
          </cell>
          <cell r="N355">
            <v>0</v>
          </cell>
          <cell r="O355" t="e">
            <v>#REF!</v>
          </cell>
          <cell r="P355" t="e">
            <v>#REF!</v>
          </cell>
          <cell r="Q355">
            <v>0</v>
          </cell>
          <cell r="R355">
            <v>0</v>
          </cell>
          <cell r="S355">
            <v>0</v>
          </cell>
          <cell r="T355">
            <v>0</v>
          </cell>
          <cell r="U355">
            <v>0</v>
          </cell>
          <cell r="V355">
            <v>0</v>
          </cell>
          <cell r="W355" t="e">
            <v>#REF!</v>
          </cell>
          <cell r="X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row>
        <row r="356">
          <cell r="M356">
            <v>0</v>
          </cell>
          <cell r="N356">
            <v>0</v>
          </cell>
          <cell r="O356" t="e">
            <v>#REF!</v>
          </cell>
          <cell r="P356" t="e">
            <v>#REF!</v>
          </cell>
          <cell r="Q356">
            <v>0</v>
          </cell>
          <cell r="R356">
            <v>0</v>
          </cell>
          <cell r="S356">
            <v>0</v>
          </cell>
          <cell r="T356">
            <v>0</v>
          </cell>
          <cell r="U356">
            <v>0</v>
          </cell>
          <cell r="V356">
            <v>0</v>
          </cell>
          <cell r="W356" t="e">
            <v>#REF!</v>
          </cell>
          <cell r="X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row>
        <row r="357">
          <cell r="M357">
            <v>0</v>
          </cell>
          <cell r="N357">
            <v>0</v>
          </cell>
          <cell r="O357" t="e">
            <v>#REF!</v>
          </cell>
          <cell r="P357" t="e">
            <v>#REF!</v>
          </cell>
          <cell r="Q357">
            <v>0</v>
          </cell>
          <cell r="R357">
            <v>0</v>
          </cell>
          <cell r="S357">
            <v>0</v>
          </cell>
          <cell r="T357">
            <v>0</v>
          </cell>
          <cell r="U357">
            <v>0</v>
          </cell>
          <cell r="V357">
            <v>0</v>
          </cell>
          <cell r="W357" t="e">
            <v>#REF!</v>
          </cell>
          <cell r="X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row>
        <row r="358">
          <cell r="M358">
            <v>0</v>
          </cell>
          <cell r="N358">
            <v>0</v>
          </cell>
          <cell r="O358" t="e">
            <v>#REF!</v>
          </cell>
          <cell r="P358" t="e">
            <v>#REF!</v>
          </cell>
          <cell r="Q358">
            <v>0</v>
          </cell>
          <cell r="R358">
            <v>0</v>
          </cell>
          <cell r="S358">
            <v>0</v>
          </cell>
          <cell r="T358">
            <v>0</v>
          </cell>
          <cell r="U358">
            <v>0</v>
          </cell>
          <cell r="V358">
            <v>0</v>
          </cell>
          <cell r="W358" t="e">
            <v>#REF!</v>
          </cell>
          <cell r="X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row>
        <row r="359">
          <cell r="M359">
            <v>0</v>
          </cell>
          <cell r="N359">
            <v>0</v>
          </cell>
          <cell r="O359" t="e">
            <v>#REF!</v>
          </cell>
          <cell r="P359" t="e">
            <v>#REF!</v>
          </cell>
          <cell r="Q359">
            <v>0</v>
          </cell>
          <cell r="R359">
            <v>0</v>
          </cell>
          <cell r="S359">
            <v>0</v>
          </cell>
          <cell r="T359">
            <v>0</v>
          </cell>
          <cell r="U359">
            <v>0</v>
          </cell>
          <cell r="V359">
            <v>0</v>
          </cell>
          <cell r="W359" t="e">
            <v>#REF!</v>
          </cell>
          <cell r="X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row>
        <row r="360">
          <cell r="M360">
            <v>0</v>
          </cell>
          <cell r="N360">
            <v>0</v>
          </cell>
          <cell r="O360" t="e">
            <v>#REF!</v>
          </cell>
          <cell r="P360" t="e">
            <v>#REF!</v>
          </cell>
          <cell r="Q360">
            <v>0</v>
          </cell>
          <cell r="R360">
            <v>0</v>
          </cell>
          <cell r="S360">
            <v>0</v>
          </cell>
          <cell r="T360">
            <v>0</v>
          </cell>
          <cell r="U360">
            <v>0</v>
          </cell>
          <cell r="V360">
            <v>0</v>
          </cell>
          <cell r="W360" t="e">
            <v>#REF!</v>
          </cell>
          <cell r="X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row>
        <row r="361">
          <cell r="M361">
            <v>0</v>
          </cell>
          <cell r="N361">
            <v>0</v>
          </cell>
          <cell r="O361" t="e">
            <v>#REF!</v>
          </cell>
          <cell r="P361" t="e">
            <v>#REF!</v>
          </cell>
          <cell r="Q361">
            <v>0</v>
          </cell>
          <cell r="R361">
            <v>0</v>
          </cell>
          <cell r="S361">
            <v>0</v>
          </cell>
          <cell r="T361">
            <v>0</v>
          </cell>
          <cell r="U361">
            <v>0</v>
          </cell>
          <cell r="V361">
            <v>0</v>
          </cell>
          <cell r="W361" t="e">
            <v>#REF!</v>
          </cell>
          <cell r="X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row>
        <row r="362">
          <cell r="M362">
            <v>0</v>
          </cell>
          <cell r="N362">
            <v>0</v>
          </cell>
          <cell r="O362" t="e">
            <v>#REF!</v>
          </cell>
          <cell r="P362" t="e">
            <v>#REF!</v>
          </cell>
          <cell r="Q362">
            <v>0</v>
          </cell>
          <cell r="R362">
            <v>0</v>
          </cell>
          <cell r="S362">
            <v>0</v>
          </cell>
          <cell r="T362">
            <v>0</v>
          </cell>
          <cell r="U362">
            <v>0</v>
          </cell>
          <cell r="V362">
            <v>0</v>
          </cell>
          <cell r="W362" t="e">
            <v>#REF!</v>
          </cell>
          <cell r="X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row>
        <row r="363">
          <cell r="M363">
            <v>0</v>
          </cell>
          <cell r="N363">
            <v>0</v>
          </cell>
          <cell r="O363" t="e">
            <v>#REF!</v>
          </cell>
          <cell r="P363" t="e">
            <v>#REF!</v>
          </cell>
          <cell r="Q363">
            <v>0</v>
          </cell>
          <cell r="R363">
            <v>0</v>
          </cell>
          <cell r="S363">
            <v>0</v>
          </cell>
          <cell r="T363">
            <v>0</v>
          </cell>
          <cell r="U363">
            <v>0</v>
          </cell>
          <cell r="V363">
            <v>0</v>
          </cell>
          <cell r="W363" t="e">
            <v>#REF!</v>
          </cell>
          <cell r="X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row>
        <row r="364">
          <cell r="M364">
            <v>0</v>
          </cell>
          <cell r="N364">
            <v>0</v>
          </cell>
          <cell r="O364" t="e">
            <v>#REF!</v>
          </cell>
          <cell r="P364" t="e">
            <v>#REF!</v>
          </cell>
          <cell r="Q364">
            <v>0</v>
          </cell>
          <cell r="R364">
            <v>0</v>
          </cell>
          <cell r="S364">
            <v>0</v>
          </cell>
          <cell r="T364">
            <v>0</v>
          </cell>
          <cell r="U364">
            <v>0</v>
          </cell>
          <cell r="V364">
            <v>0</v>
          </cell>
          <cell r="W364" t="e">
            <v>#REF!</v>
          </cell>
          <cell r="X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row>
        <row r="365">
          <cell r="M365">
            <v>0</v>
          </cell>
          <cell r="N365">
            <v>0</v>
          </cell>
          <cell r="O365" t="e">
            <v>#REF!</v>
          </cell>
          <cell r="P365" t="e">
            <v>#REF!</v>
          </cell>
          <cell r="Q365">
            <v>0</v>
          </cell>
          <cell r="R365">
            <v>0</v>
          </cell>
          <cell r="S365">
            <v>0</v>
          </cell>
          <cell r="T365">
            <v>0</v>
          </cell>
          <cell r="U365">
            <v>0</v>
          </cell>
          <cell r="V365">
            <v>0</v>
          </cell>
          <cell r="W365" t="e">
            <v>#REF!</v>
          </cell>
          <cell r="X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row>
        <row r="366">
          <cell r="M366">
            <v>0</v>
          </cell>
          <cell r="N366">
            <v>0</v>
          </cell>
          <cell r="O366" t="e">
            <v>#REF!</v>
          </cell>
          <cell r="P366" t="e">
            <v>#REF!</v>
          </cell>
          <cell r="Q366">
            <v>0</v>
          </cell>
          <cell r="R366">
            <v>0</v>
          </cell>
          <cell r="S366">
            <v>0</v>
          </cell>
          <cell r="T366">
            <v>0</v>
          </cell>
          <cell r="U366">
            <v>0</v>
          </cell>
          <cell r="V366">
            <v>0</v>
          </cell>
          <cell r="W366" t="e">
            <v>#REF!</v>
          </cell>
          <cell r="X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row>
        <row r="367">
          <cell r="M367">
            <v>0</v>
          </cell>
          <cell r="N367">
            <v>0</v>
          </cell>
          <cell r="O367" t="e">
            <v>#REF!</v>
          </cell>
          <cell r="P367" t="e">
            <v>#REF!</v>
          </cell>
          <cell r="Q367">
            <v>0</v>
          </cell>
          <cell r="R367">
            <v>0</v>
          </cell>
          <cell r="S367">
            <v>0</v>
          </cell>
          <cell r="T367">
            <v>0</v>
          </cell>
          <cell r="U367">
            <v>0</v>
          </cell>
          <cell r="V367">
            <v>0</v>
          </cell>
          <cell r="W367" t="e">
            <v>#REF!</v>
          </cell>
          <cell r="X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row>
        <row r="368">
          <cell r="M368">
            <v>0</v>
          </cell>
          <cell r="N368">
            <v>0</v>
          </cell>
          <cell r="O368" t="e">
            <v>#REF!</v>
          </cell>
          <cell r="P368" t="e">
            <v>#REF!</v>
          </cell>
          <cell r="Q368">
            <v>0</v>
          </cell>
          <cell r="R368">
            <v>0</v>
          </cell>
          <cell r="S368">
            <v>0</v>
          </cell>
          <cell r="T368">
            <v>0</v>
          </cell>
          <cell r="U368">
            <v>0</v>
          </cell>
          <cell r="V368">
            <v>0</v>
          </cell>
          <cell r="W368" t="e">
            <v>#REF!</v>
          </cell>
          <cell r="X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row>
        <row r="369">
          <cell r="M369">
            <v>0</v>
          </cell>
          <cell r="N369">
            <v>0</v>
          </cell>
          <cell r="O369" t="e">
            <v>#REF!</v>
          </cell>
          <cell r="P369" t="e">
            <v>#REF!</v>
          </cell>
          <cell r="Q369">
            <v>0</v>
          </cell>
          <cell r="R369">
            <v>0</v>
          </cell>
          <cell r="S369">
            <v>0</v>
          </cell>
          <cell r="T369">
            <v>0</v>
          </cell>
          <cell r="U369">
            <v>0</v>
          </cell>
          <cell r="V369">
            <v>0</v>
          </cell>
          <cell r="W369" t="e">
            <v>#REF!</v>
          </cell>
          <cell r="X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row>
        <row r="370">
          <cell r="M370">
            <v>0</v>
          </cell>
          <cell r="N370">
            <v>0</v>
          </cell>
          <cell r="O370" t="e">
            <v>#REF!</v>
          </cell>
          <cell r="P370" t="e">
            <v>#REF!</v>
          </cell>
          <cell r="Q370">
            <v>0</v>
          </cell>
          <cell r="R370">
            <v>0</v>
          </cell>
          <cell r="S370">
            <v>0</v>
          </cell>
          <cell r="T370">
            <v>0</v>
          </cell>
          <cell r="U370">
            <v>0</v>
          </cell>
          <cell r="V370">
            <v>0</v>
          </cell>
          <cell r="W370" t="e">
            <v>#REF!</v>
          </cell>
          <cell r="X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row>
        <row r="371">
          <cell r="M371">
            <v>0</v>
          </cell>
          <cell r="N371">
            <v>0</v>
          </cell>
          <cell r="O371" t="e">
            <v>#REF!</v>
          </cell>
          <cell r="P371" t="e">
            <v>#REF!</v>
          </cell>
          <cell r="Q371">
            <v>0</v>
          </cell>
          <cell r="R371">
            <v>0</v>
          </cell>
          <cell r="S371">
            <v>0</v>
          </cell>
          <cell r="T371">
            <v>0</v>
          </cell>
          <cell r="U371">
            <v>0</v>
          </cell>
          <cell r="V371">
            <v>0</v>
          </cell>
          <cell r="W371" t="e">
            <v>#REF!</v>
          </cell>
          <cell r="X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row>
        <row r="372">
          <cell r="M372">
            <v>0</v>
          </cell>
          <cell r="N372">
            <v>0</v>
          </cell>
          <cell r="O372" t="e">
            <v>#REF!</v>
          </cell>
          <cell r="P372" t="e">
            <v>#REF!</v>
          </cell>
          <cell r="Q372">
            <v>0</v>
          </cell>
          <cell r="R372">
            <v>0</v>
          </cell>
          <cell r="S372">
            <v>0</v>
          </cell>
          <cell r="T372">
            <v>0</v>
          </cell>
          <cell r="U372">
            <v>0</v>
          </cell>
          <cell r="V372">
            <v>0</v>
          </cell>
          <cell r="W372" t="e">
            <v>#REF!</v>
          </cell>
          <cell r="X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row>
        <row r="373">
          <cell r="M373">
            <v>0</v>
          </cell>
          <cell r="N373">
            <v>0</v>
          </cell>
          <cell r="O373" t="e">
            <v>#REF!</v>
          </cell>
          <cell r="P373" t="e">
            <v>#REF!</v>
          </cell>
          <cell r="Q373">
            <v>0</v>
          </cell>
          <cell r="R373">
            <v>0</v>
          </cell>
          <cell r="S373">
            <v>0</v>
          </cell>
          <cell r="T373">
            <v>0</v>
          </cell>
          <cell r="U373">
            <v>0</v>
          </cell>
          <cell r="V373">
            <v>0</v>
          </cell>
          <cell r="W373" t="e">
            <v>#REF!</v>
          </cell>
          <cell r="X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row>
        <row r="374">
          <cell r="M374">
            <v>0</v>
          </cell>
          <cell r="N374">
            <v>0</v>
          </cell>
          <cell r="O374" t="e">
            <v>#REF!</v>
          </cell>
          <cell r="P374" t="e">
            <v>#REF!</v>
          </cell>
          <cell r="Q374">
            <v>0</v>
          </cell>
          <cell r="R374">
            <v>0</v>
          </cell>
          <cell r="S374">
            <v>0</v>
          </cell>
          <cell r="T374">
            <v>0</v>
          </cell>
          <cell r="U374">
            <v>0</v>
          </cell>
          <cell r="V374">
            <v>0</v>
          </cell>
          <cell r="W374" t="e">
            <v>#REF!</v>
          </cell>
          <cell r="X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row>
        <row r="375">
          <cell r="M375">
            <v>0</v>
          </cell>
          <cell r="N375">
            <v>0</v>
          </cell>
          <cell r="O375" t="e">
            <v>#REF!</v>
          </cell>
          <cell r="P375" t="e">
            <v>#REF!</v>
          </cell>
          <cell r="Q375">
            <v>0</v>
          </cell>
          <cell r="R375">
            <v>0</v>
          </cell>
          <cell r="S375">
            <v>0</v>
          </cell>
          <cell r="T375">
            <v>0</v>
          </cell>
          <cell r="U375">
            <v>0</v>
          </cell>
          <cell r="V375">
            <v>0</v>
          </cell>
          <cell r="W375" t="e">
            <v>#REF!</v>
          </cell>
          <cell r="X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row>
        <row r="376">
          <cell r="M376">
            <v>0</v>
          </cell>
          <cell r="N376">
            <v>0</v>
          </cell>
          <cell r="O376" t="e">
            <v>#REF!</v>
          </cell>
          <cell r="P376" t="e">
            <v>#REF!</v>
          </cell>
          <cell r="Q376">
            <v>0</v>
          </cell>
          <cell r="R376">
            <v>0</v>
          </cell>
          <cell r="S376">
            <v>0</v>
          </cell>
          <cell r="T376">
            <v>0</v>
          </cell>
          <cell r="U376">
            <v>0</v>
          </cell>
          <cell r="V376">
            <v>0</v>
          </cell>
          <cell r="W376" t="e">
            <v>#REF!</v>
          </cell>
          <cell r="X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row>
        <row r="377">
          <cell r="M377">
            <v>0</v>
          </cell>
          <cell r="N377">
            <v>0</v>
          </cell>
          <cell r="O377" t="e">
            <v>#REF!</v>
          </cell>
          <cell r="P377" t="e">
            <v>#REF!</v>
          </cell>
          <cell r="Q377">
            <v>0</v>
          </cell>
          <cell r="R377">
            <v>0</v>
          </cell>
          <cell r="S377">
            <v>0</v>
          </cell>
          <cell r="T377">
            <v>0</v>
          </cell>
          <cell r="U377">
            <v>0</v>
          </cell>
          <cell r="V377">
            <v>0</v>
          </cell>
          <cell r="W377" t="e">
            <v>#REF!</v>
          </cell>
          <cell r="X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row>
        <row r="378">
          <cell r="M378">
            <v>0</v>
          </cell>
          <cell r="N378">
            <v>0</v>
          </cell>
          <cell r="O378" t="e">
            <v>#REF!</v>
          </cell>
          <cell r="P378" t="e">
            <v>#REF!</v>
          </cell>
          <cell r="Q378">
            <v>0</v>
          </cell>
          <cell r="R378">
            <v>0</v>
          </cell>
          <cell r="S378">
            <v>0</v>
          </cell>
          <cell r="T378">
            <v>0</v>
          </cell>
          <cell r="U378">
            <v>0</v>
          </cell>
          <cell r="V378">
            <v>0</v>
          </cell>
          <cell r="W378" t="e">
            <v>#REF!</v>
          </cell>
          <cell r="X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row>
        <row r="379">
          <cell r="M379">
            <v>0</v>
          </cell>
          <cell r="N379">
            <v>0</v>
          </cell>
          <cell r="O379" t="e">
            <v>#REF!</v>
          </cell>
          <cell r="P379" t="e">
            <v>#REF!</v>
          </cell>
          <cell r="Q379">
            <v>0</v>
          </cell>
          <cell r="R379">
            <v>0</v>
          </cell>
          <cell r="S379">
            <v>0</v>
          </cell>
          <cell r="T379">
            <v>0</v>
          </cell>
          <cell r="U379">
            <v>0</v>
          </cell>
          <cell r="V379">
            <v>0</v>
          </cell>
          <cell r="W379" t="e">
            <v>#REF!</v>
          </cell>
          <cell r="X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row>
        <row r="380">
          <cell r="M380">
            <v>0</v>
          </cell>
          <cell r="N380">
            <v>0</v>
          </cell>
          <cell r="O380" t="e">
            <v>#REF!</v>
          </cell>
          <cell r="P380" t="e">
            <v>#REF!</v>
          </cell>
          <cell r="Q380">
            <v>0</v>
          </cell>
          <cell r="R380">
            <v>0</v>
          </cell>
          <cell r="S380">
            <v>0</v>
          </cell>
          <cell r="T380">
            <v>0</v>
          </cell>
          <cell r="U380">
            <v>0</v>
          </cell>
          <cell r="V380">
            <v>0</v>
          </cell>
          <cell r="W380" t="e">
            <v>#REF!</v>
          </cell>
          <cell r="X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row>
        <row r="381">
          <cell r="M381">
            <v>0</v>
          </cell>
          <cell r="N381">
            <v>0</v>
          </cell>
          <cell r="O381" t="e">
            <v>#REF!</v>
          </cell>
          <cell r="P381" t="e">
            <v>#REF!</v>
          </cell>
          <cell r="Q381">
            <v>0</v>
          </cell>
          <cell r="R381">
            <v>0</v>
          </cell>
          <cell r="S381">
            <v>0</v>
          </cell>
          <cell r="T381">
            <v>0</v>
          </cell>
          <cell r="U381">
            <v>0</v>
          </cell>
          <cell r="V381">
            <v>0</v>
          </cell>
          <cell r="W381" t="e">
            <v>#REF!</v>
          </cell>
          <cell r="X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row>
        <row r="382">
          <cell r="M382">
            <v>0</v>
          </cell>
          <cell r="N382">
            <v>0</v>
          </cell>
          <cell r="O382" t="e">
            <v>#REF!</v>
          </cell>
          <cell r="P382" t="e">
            <v>#REF!</v>
          </cell>
          <cell r="Q382">
            <v>0</v>
          </cell>
          <cell r="R382">
            <v>0</v>
          </cell>
          <cell r="S382">
            <v>0</v>
          </cell>
          <cell r="T382">
            <v>0</v>
          </cell>
          <cell r="U382">
            <v>0</v>
          </cell>
          <cell r="V382">
            <v>0</v>
          </cell>
          <cell r="W382" t="e">
            <v>#REF!</v>
          </cell>
          <cell r="X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row>
        <row r="383">
          <cell r="M383">
            <v>0</v>
          </cell>
          <cell r="N383">
            <v>0</v>
          </cell>
          <cell r="O383" t="e">
            <v>#REF!</v>
          </cell>
          <cell r="P383" t="e">
            <v>#REF!</v>
          </cell>
          <cell r="Q383">
            <v>0</v>
          </cell>
          <cell r="R383">
            <v>0</v>
          </cell>
          <cell r="S383">
            <v>0</v>
          </cell>
          <cell r="T383">
            <v>0</v>
          </cell>
          <cell r="U383">
            <v>0</v>
          </cell>
          <cell r="V383">
            <v>0</v>
          </cell>
          <cell r="W383" t="e">
            <v>#REF!</v>
          </cell>
          <cell r="X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row>
        <row r="384">
          <cell r="M384">
            <v>0</v>
          </cell>
          <cell r="N384">
            <v>0</v>
          </cell>
          <cell r="O384" t="e">
            <v>#REF!</v>
          </cell>
          <cell r="P384" t="e">
            <v>#REF!</v>
          </cell>
          <cell r="Q384">
            <v>0</v>
          </cell>
          <cell r="R384">
            <v>0</v>
          </cell>
          <cell r="S384">
            <v>0</v>
          </cell>
          <cell r="T384">
            <v>0</v>
          </cell>
          <cell r="U384">
            <v>0</v>
          </cell>
          <cell r="V384">
            <v>0</v>
          </cell>
          <cell r="W384" t="e">
            <v>#REF!</v>
          </cell>
          <cell r="X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row>
        <row r="385">
          <cell r="M385">
            <v>0</v>
          </cell>
          <cell r="N385">
            <v>0</v>
          </cell>
          <cell r="O385" t="e">
            <v>#REF!</v>
          </cell>
          <cell r="P385" t="e">
            <v>#REF!</v>
          </cell>
          <cell r="Q385">
            <v>0</v>
          </cell>
          <cell r="R385">
            <v>0</v>
          </cell>
          <cell r="S385">
            <v>0</v>
          </cell>
          <cell r="T385">
            <v>0</v>
          </cell>
          <cell r="U385">
            <v>0</v>
          </cell>
          <cell r="V385">
            <v>0</v>
          </cell>
          <cell r="W385" t="e">
            <v>#REF!</v>
          </cell>
          <cell r="X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row>
        <row r="386">
          <cell r="M386">
            <v>0</v>
          </cell>
          <cell r="N386">
            <v>0</v>
          </cell>
          <cell r="O386" t="e">
            <v>#REF!</v>
          </cell>
          <cell r="P386" t="e">
            <v>#REF!</v>
          </cell>
          <cell r="Q386">
            <v>0</v>
          </cell>
          <cell r="R386">
            <v>0</v>
          </cell>
          <cell r="S386">
            <v>0</v>
          </cell>
          <cell r="T386">
            <v>0</v>
          </cell>
          <cell r="U386">
            <v>0</v>
          </cell>
          <cell r="V386">
            <v>0</v>
          </cell>
          <cell r="W386" t="e">
            <v>#REF!</v>
          </cell>
          <cell r="X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row>
        <row r="387">
          <cell r="M387">
            <v>0</v>
          </cell>
          <cell r="N387">
            <v>0</v>
          </cell>
          <cell r="O387" t="e">
            <v>#REF!</v>
          </cell>
          <cell r="P387" t="e">
            <v>#REF!</v>
          </cell>
          <cell r="Q387">
            <v>0</v>
          </cell>
          <cell r="R387">
            <v>0</v>
          </cell>
          <cell r="S387">
            <v>0</v>
          </cell>
          <cell r="T387">
            <v>0</v>
          </cell>
          <cell r="U387">
            <v>0</v>
          </cell>
          <cell r="V387">
            <v>0</v>
          </cell>
          <cell r="W387" t="e">
            <v>#REF!</v>
          </cell>
          <cell r="X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row>
        <row r="388">
          <cell r="M388">
            <v>0</v>
          </cell>
          <cell r="N388">
            <v>0</v>
          </cell>
          <cell r="O388" t="e">
            <v>#REF!</v>
          </cell>
          <cell r="P388" t="e">
            <v>#REF!</v>
          </cell>
          <cell r="Q388">
            <v>0</v>
          </cell>
          <cell r="R388">
            <v>0</v>
          </cell>
          <cell r="S388">
            <v>0</v>
          </cell>
          <cell r="T388">
            <v>0</v>
          </cell>
          <cell r="U388">
            <v>0</v>
          </cell>
          <cell r="V388">
            <v>0</v>
          </cell>
          <cell r="W388" t="e">
            <v>#REF!</v>
          </cell>
          <cell r="X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row>
        <row r="389">
          <cell r="M389">
            <v>0</v>
          </cell>
          <cell r="N389">
            <v>0</v>
          </cell>
          <cell r="O389" t="e">
            <v>#REF!</v>
          </cell>
          <cell r="P389" t="e">
            <v>#REF!</v>
          </cell>
          <cell r="Q389">
            <v>0</v>
          </cell>
          <cell r="R389">
            <v>0</v>
          </cell>
          <cell r="S389">
            <v>0</v>
          </cell>
          <cell r="T389">
            <v>0</v>
          </cell>
          <cell r="U389">
            <v>0</v>
          </cell>
          <cell r="V389">
            <v>0</v>
          </cell>
          <cell r="W389" t="e">
            <v>#REF!</v>
          </cell>
          <cell r="X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row>
        <row r="390">
          <cell r="M390">
            <v>0</v>
          </cell>
          <cell r="N390">
            <v>0</v>
          </cell>
          <cell r="O390" t="e">
            <v>#REF!</v>
          </cell>
          <cell r="P390" t="e">
            <v>#REF!</v>
          </cell>
          <cell r="Q390">
            <v>0</v>
          </cell>
          <cell r="R390">
            <v>0</v>
          </cell>
          <cell r="S390">
            <v>0</v>
          </cell>
          <cell r="T390">
            <v>0</v>
          </cell>
          <cell r="U390">
            <v>0</v>
          </cell>
          <cell r="V390">
            <v>0</v>
          </cell>
          <cell r="W390" t="e">
            <v>#REF!</v>
          </cell>
          <cell r="X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row>
        <row r="391">
          <cell r="M391">
            <v>0</v>
          </cell>
          <cell r="N391">
            <v>0</v>
          </cell>
          <cell r="O391" t="e">
            <v>#REF!</v>
          </cell>
          <cell r="P391" t="e">
            <v>#REF!</v>
          </cell>
          <cell r="Q391">
            <v>0</v>
          </cell>
          <cell r="R391">
            <v>0</v>
          </cell>
          <cell r="S391">
            <v>0</v>
          </cell>
          <cell r="T391">
            <v>0</v>
          </cell>
          <cell r="U391">
            <v>0</v>
          </cell>
          <cell r="V391">
            <v>0</v>
          </cell>
          <cell r="W391" t="e">
            <v>#REF!</v>
          </cell>
          <cell r="X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row>
        <row r="392">
          <cell r="M392">
            <v>0</v>
          </cell>
          <cell r="N392">
            <v>0</v>
          </cell>
          <cell r="O392" t="e">
            <v>#REF!</v>
          </cell>
          <cell r="P392" t="e">
            <v>#REF!</v>
          </cell>
          <cell r="Q392">
            <v>0</v>
          </cell>
          <cell r="R392">
            <v>0</v>
          </cell>
          <cell r="S392">
            <v>0</v>
          </cell>
          <cell r="T392">
            <v>0</v>
          </cell>
          <cell r="U392">
            <v>0</v>
          </cell>
          <cell r="V392">
            <v>0</v>
          </cell>
          <cell r="W392" t="e">
            <v>#REF!</v>
          </cell>
          <cell r="X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row>
        <row r="393">
          <cell r="M393">
            <v>0</v>
          </cell>
          <cell r="N393">
            <v>0</v>
          </cell>
          <cell r="O393" t="e">
            <v>#REF!</v>
          </cell>
          <cell r="P393" t="e">
            <v>#REF!</v>
          </cell>
          <cell r="Q393">
            <v>0</v>
          </cell>
          <cell r="R393">
            <v>0</v>
          </cell>
          <cell r="S393">
            <v>0</v>
          </cell>
          <cell r="T393">
            <v>0</v>
          </cell>
          <cell r="U393">
            <v>0</v>
          </cell>
          <cell r="V393">
            <v>0</v>
          </cell>
          <cell r="W393" t="e">
            <v>#REF!</v>
          </cell>
          <cell r="X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row>
        <row r="394">
          <cell r="M394">
            <v>0</v>
          </cell>
          <cell r="N394">
            <v>0</v>
          </cell>
          <cell r="O394" t="e">
            <v>#REF!</v>
          </cell>
          <cell r="P394" t="e">
            <v>#REF!</v>
          </cell>
          <cell r="Q394">
            <v>0</v>
          </cell>
          <cell r="R394">
            <v>0</v>
          </cell>
          <cell r="S394">
            <v>0</v>
          </cell>
          <cell r="T394">
            <v>0</v>
          </cell>
          <cell r="U394">
            <v>0</v>
          </cell>
          <cell r="V394">
            <v>0</v>
          </cell>
          <cell r="W394" t="e">
            <v>#REF!</v>
          </cell>
          <cell r="X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row>
        <row r="395">
          <cell r="M395">
            <v>0</v>
          </cell>
          <cell r="N395">
            <v>0</v>
          </cell>
          <cell r="O395" t="e">
            <v>#REF!</v>
          </cell>
          <cell r="P395" t="e">
            <v>#REF!</v>
          </cell>
          <cell r="Q395">
            <v>0</v>
          </cell>
          <cell r="R395">
            <v>0</v>
          </cell>
          <cell r="S395">
            <v>0</v>
          </cell>
          <cell r="T395">
            <v>0</v>
          </cell>
          <cell r="U395">
            <v>0</v>
          </cell>
          <cell r="V395">
            <v>0</v>
          </cell>
          <cell r="W395" t="e">
            <v>#REF!</v>
          </cell>
          <cell r="X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row>
        <row r="396">
          <cell r="M396">
            <v>0</v>
          </cell>
          <cell r="N396">
            <v>0</v>
          </cell>
          <cell r="O396" t="e">
            <v>#REF!</v>
          </cell>
          <cell r="P396" t="e">
            <v>#REF!</v>
          </cell>
          <cell r="Q396">
            <v>0</v>
          </cell>
          <cell r="R396">
            <v>0</v>
          </cell>
          <cell r="S396">
            <v>0</v>
          </cell>
          <cell r="T396">
            <v>0</v>
          </cell>
          <cell r="U396">
            <v>0</v>
          </cell>
          <cell r="V396">
            <v>0</v>
          </cell>
          <cell r="W396" t="e">
            <v>#REF!</v>
          </cell>
          <cell r="X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row>
        <row r="397">
          <cell r="M397">
            <v>0</v>
          </cell>
          <cell r="N397">
            <v>0</v>
          </cell>
          <cell r="O397" t="e">
            <v>#REF!</v>
          </cell>
          <cell r="P397" t="e">
            <v>#REF!</v>
          </cell>
          <cell r="Q397">
            <v>0</v>
          </cell>
          <cell r="R397">
            <v>0</v>
          </cell>
          <cell r="S397">
            <v>0</v>
          </cell>
          <cell r="T397">
            <v>0</v>
          </cell>
          <cell r="U397">
            <v>0</v>
          </cell>
          <cell r="V397">
            <v>0</v>
          </cell>
          <cell r="W397" t="e">
            <v>#REF!</v>
          </cell>
          <cell r="X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row>
        <row r="398">
          <cell r="M398">
            <v>0</v>
          </cell>
          <cell r="N398">
            <v>0</v>
          </cell>
          <cell r="O398" t="e">
            <v>#REF!</v>
          </cell>
          <cell r="P398" t="e">
            <v>#REF!</v>
          </cell>
          <cell r="Q398">
            <v>0</v>
          </cell>
          <cell r="R398">
            <v>0</v>
          </cell>
          <cell r="S398">
            <v>0</v>
          </cell>
          <cell r="T398">
            <v>0</v>
          </cell>
          <cell r="U398">
            <v>0</v>
          </cell>
          <cell r="V398">
            <v>0</v>
          </cell>
          <cell r="W398" t="e">
            <v>#REF!</v>
          </cell>
          <cell r="X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row>
        <row r="399">
          <cell r="M399">
            <v>0</v>
          </cell>
          <cell r="N399">
            <v>0</v>
          </cell>
          <cell r="O399" t="e">
            <v>#REF!</v>
          </cell>
          <cell r="P399" t="e">
            <v>#REF!</v>
          </cell>
          <cell r="Q399">
            <v>0</v>
          </cell>
          <cell r="R399">
            <v>0</v>
          </cell>
          <cell r="S399">
            <v>0</v>
          </cell>
          <cell r="T399">
            <v>0</v>
          </cell>
          <cell r="U399">
            <v>0</v>
          </cell>
          <cell r="V399">
            <v>0</v>
          </cell>
          <cell r="W399" t="e">
            <v>#REF!</v>
          </cell>
          <cell r="X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row>
        <row r="400">
          <cell r="M400">
            <v>0</v>
          </cell>
          <cell r="N400">
            <v>0</v>
          </cell>
          <cell r="O400" t="e">
            <v>#REF!</v>
          </cell>
          <cell r="P400" t="e">
            <v>#REF!</v>
          </cell>
          <cell r="Q400">
            <v>0</v>
          </cell>
          <cell r="R400">
            <v>0</v>
          </cell>
          <cell r="S400">
            <v>0</v>
          </cell>
          <cell r="T400">
            <v>0</v>
          </cell>
          <cell r="U400">
            <v>0</v>
          </cell>
          <cell r="V400">
            <v>0</v>
          </cell>
          <cell r="W400" t="e">
            <v>#REF!</v>
          </cell>
          <cell r="X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row>
        <row r="401">
          <cell r="M401">
            <v>0</v>
          </cell>
          <cell r="N401">
            <v>0</v>
          </cell>
          <cell r="O401" t="e">
            <v>#REF!</v>
          </cell>
          <cell r="P401" t="e">
            <v>#REF!</v>
          </cell>
          <cell r="Q401">
            <v>0</v>
          </cell>
          <cell r="R401">
            <v>0</v>
          </cell>
          <cell r="S401">
            <v>0</v>
          </cell>
          <cell r="T401">
            <v>0</v>
          </cell>
          <cell r="U401">
            <v>0</v>
          </cell>
          <cell r="V401">
            <v>0</v>
          </cell>
          <cell r="W401" t="e">
            <v>#REF!</v>
          </cell>
          <cell r="X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row>
        <row r="402">
          <cell r="M402">
            <v>0</v>
          </cell>
          <cell r="N402">
            <v>0</v>
          </cell>
          <cell r="O402" t="e">
            <v>#REF!</v>
          </cell>
          <cell r="P402" t="e">
            <v>#REF!</v>
          </cell>
          <cell r="Q402">
            <v>0</v>
          </cell>
          <cell r="R402">
            <v>0</v>
          </cell>
          <cell r="S402">
            <v>0</v>
          </cell>
          <cell r="T402">
            <v>0</v>
          </cell>
          <cell r="U402">
            <v>0</v>
          </cell>
          <cell r="V402">
            <v>0</v>
          </cell>
          <cell r="W402" t="e">
            <v>#REF!</v>
          </cell>
          <cell r="X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row>
        <row r="403">
          <cell r="M403">
            <v>0</v>
          </cell>
          <cell r="N403">
            <v>0</v>
          </cell>
          <cell r="O403" t="e">
            <v>#REF!</v>
          </cell>
          <cell r="P403" t="e">
            <v>#REF!</v>
          </cell>
          <cell r="Q403">
            <v>0</v>
          </cell>
          <cell r="R403">
            <v>0</v>
          </cell>
          <cell r="S403">
            <v>0</v>
          </cell>
          <cell r="T403">
            <v>0</v>
          </cell>
          <cell r="U403">
            <v>0</v>
          </cell>
          <cell r="V403">
            <v>0</v>
          </cell>
          <cell r="W403" t="e">
            <v>#REF!</v>
          </cell>
          <cell r="X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row>
        <row r="404">
          <cell r="M404">
            <v>0</v>
          </cell>
          <cell r="N404">
            <v>0</v>
          </cell>
          <cell r="O404" t="e">
            <v>#REF!</v>
          </cell>
          <cell r="P404" t="e">
            <v>#REF!</v>
          </cell>
          <cell r="Q404">
            <v>0</v>
          </cell>
          <cell r="R404">
            <v>0</v>
          </cell>
          <cell r="S404">
            <v>0</v>
          </cell>
          <cell r="T404">
            <v>0</v>
          </cell>
          <cell r="U404">
            <v>0</v>
          </cell>
          <cell r="V404">
            <v>0</v>
          </cell>
          <cell r="W404" t="e">
            <v>#REF!</v>
          </cell>
          <cell r="X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row>
        <row r="405">
          <cell r="M405">
            <v>0</v>
          </cell>
          <cell r="N405">
            <v>0</v>
          </cell>
          <cell r="O405" t="e">
            <v>#REF!</v>
          </cell>
          <cell r="P405" t="e">
            <v>#REF!</v>
          </cell>
          <cell r="Q405">
            <v>0</v>
          </cell>
          <cell r="R405">
            <v>0</v>
          </cell>
          <cell r="S405">
            <v>0</v>
          </cell>
          <cell r="T405">
            <v>0</v>
          </cell>
          <cell r="U405">
            <v>0</v>
          </cell>
          <cell r="V405">
            <v>0</v>
          </cell>
          <cell r="W405" t="e">
            <v>#REF!</v>
          </cell>
          <cell r="X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row>
        <row r="406">
          <cell r="M406">
            <v>0</v>
          </cell>
          <cell r="N406">
            <v>0</v>
          </cell>
          <cell r="O406" t="e">
            <v>#REF!</v>
          </cell>
          <cell r="P406" t="e">
            <v>#REF!</v>
          </cell>
          <cell r="Q406">
            <v>0</v>
          </cell>
          <cell r="R406">
            <v>0</v>
          </cell>
          <cell r="S406">
            <v>0</v>
          </cell>
          <cell r="T406">
            <v>0</v>
          </cell>
          <cell r="U406">
            <v>0</v>
          </cell>
          <cell r="V406">
            <v>0</v>
          </cell>
          <cell r="W406" t="e">
            <v>#REF!</v>
          </cell>
          <cell r="X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row>
        <row r="407">
          <cell r="M407">
            <v>0</v>
          </cell>
          <cell r="N407">
            <v>0</v>
          </cell>
          <cell r="O407" t="e">
            <v>#REF!</v>
          </cell>
          <cell r="P407" t="e">
            <v>#REF!</v>
          </cell>
          <cell r="Q407">
            <v>0</v>
          </cell>
          <cell r="R407">
            <v>0</v>
          </cell>
          <cell r="S407">
            <v>0</v>
          </cell>
          <cell r="T407">
            <v>0</v>
          </cell>
          <cell r="U407">
            <v>0</v>
          </cell>
          <cell r="V407">
            <v>0</v>
          </cell>
          <cell r="W407" t="e">
            <v>#REF!</v>
          </cell>
          <cell r="X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row>
        <row r="408">
          <cell r="M408">
            <v>0</v>
          </cell>
          <cell r="N408">
            <v>0</v>
          </cell>
          <cell r="O408" t="e">
            <v>#REF!</v>
          </cell>
          <cell r="P408" t="e">
            <v>#REF!</v>
          </cell>
          <cell r="Q408">
            <v>0</v>
          </cell>
          <cell r="R408">
            <v>0</v>
          </cell>
          <cell r="S408">
            <v>0</v>
          </cell>
          <cell r="T408">
            <v>0</v>
          </cell>
          <cell r="U408">
            <v>0</v>
          </cell>
          <cell r="V408">
            <v>0</v>
          </cell>
          <cell r="W408" t="e">
            <v>#REF!</v>
          </cell>
          <cell r="X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row>
        <row r="409">
          <cell r="M409">
            <v>0</v>
          </cell>
          <cell r="N409">
            <v>0</v>
          </cell>
          <cell r="O409" t="e">
            <v>#REF!</v>
          </cell>
          <cell r="P409" t="e">
            <v>#REF!</v>
          </cell>
          <cell r="Q409">
            <v>0</v>
          </cell>
          <cell r="R409">
            <v>0</v>
          </cell>
          <cell r="S409">
            <v>0</v>
          </cell>
          <cell r="T409">
            <v>0</v>
          </cell>
          <cell r="U409">
            <v>0</v>
          </cell>
          <cell r="V409">
            <v>0</v>
          </cell>
          <cell r="W409" t="e">
            <v>#REF!</v>
          </cell>
          <cell r="X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row>
        <row r="410">
          <cell r="M410">
            <v>0</v>
          </cell>
          <cell r="N410">
            <v>0</v>
          </cell>
          <cell r="O410" t="e">
            <v>#REF!</v>
          </cell>
          <cell r="P410" t="e">
            <v>#REF!</v>
          </cell>
          <cell r="Q410">
            <v>0</v>
          </cell>
          <cell r="R410">
            <v>0</v>
          </cell>
          <cell r="S410">
            <v>0</v>
          </cell>
          <cell r="T410">
            <v>0</v>
          </cell>
          <cell r="U410">
            <v>0</v>
          </cell>
          <cell r="V410">
            <v>0</v>
          </cell>
          <cell r="W410" t="e">
            <v>#REF!</v>
          </cell>
          <cell r="X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row>
        <row r="411">
          <cell r="M411">
            <v>0</v>
          </cell>
          <cell r="N411">
            <v>0</v>
          </cell>
          <cell r="O411" t="e">
            <v>#REF!</v>
          </cell>
          <cell r="P411" t="e">
            <v>#REF!</v>
          </cell>
          <cell r="Q411">
            <v>0</v>
          </cell>
          <cell r="R411">
            <v>0</v>
          </cell>
          <cell r="S411">
            <v>0</v>
          </cell>
          <cell r="T411">
            <v>0</v>
          </cell>
          <cell r="U411">
            <v>0</v>
          </cell>
          <cell r="V411">
            <v>0</v>
          </cell>
          <cell r="W411" t="e">
            <v>#REF!</v>
          </cell>
          <cell r="X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row>
        <row r="412">
          <cell r="M412">
            <v>0</v>
          </cell>
          <cell r="N412">
            <v>0</v>
          </cell>
          <cell r="O412" t="e">
            <v>#REF!</v>
          </cell>
          <cell r="P412" t="e">
            <v>#REF!</v>
          </cell>
          <cell r="Q412">
            <v>0</v>
          </cell>
          <cell r="R412">
            <v>0</v>
          </cell>
          <cell r="S412">
            <v>0</v>
          </cell>
          <cell r="T412">
            <v>0</v>
          </cell>
          <cell r="U412">
            <v>0</v>
          </cell>
          <cell r="V412">
            <v>0</v>
          </cell>
          <cell r="W412" t="e">
            <v>#REF!</v>
          </cell>
          <cell r="X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row>
        <row r="413">
          <cell r="M413">
            <v>0</v>
          </cell>
          <cell r="N413">
            <v>0</v>
          </cell>
          <cell r="O413" t="e">
            <v>#REF!</v>
          </cell>
          <cell r="P413" t="e">
            <v>#REF!</v>
          </cell>
          <cell r="Q413">
            <v>0</v>
          </cell>
          <cell r="R413">
            <v>0</v>
          </cell>
          <cell r="S413">
            <v>0</v>
          </cell>
          <cell r="T413">
            <v>0</v>
          </cell>
          <cell r="U413">
            <v>0</v>
          </cell>
          <cell r="V413">
            <v>0</v>
          </cell>
          <cell r="W413" t="e">
            <v>#REF!</v>
          </cell>
          <cell r="X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row>
        <row r="414">
          <cell r="M414">
            <v>0</v>
          </cell>
          <cell r="N414">
            <v>0</v>
          </cell>
          <cell r="O414" t="e">
            <v>#REF!</v>
          </cell>
          <cell r="P414" t="e">
            <v>#REF!</v>
          </cell>
          <cell r="Q414">
            <v>0</v>
          </cell>
          <cell r="R414">
            <v>0</v>
          </cell>
          <cell r="S414">
            <v>0</v>
          </cell>
          <cell r="T414">
            <v>0</v>
          </cell>
          <cell r="U414">
            <v>0</v>
          </cell>
          <cell r="V414">
            <v>0</v>
          </cell>
          <cell r="W414" t="e">
            <v>#REF!</v>
          </cell>
          <cell r="X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row>
        <row r="415">
          <cell r="M415">
            <v>0</v>
          </cell>
          <cell r="N415">
            <v>0</v>
          </cell>
          <cell r="O415" t="e">
            <v>#REF!</v>
          </cell>
          <cell r="P415" t="e">
            <v>#REF!</v>
          </cell>
          <cell r="Q415">
            <v>0</v>
          </cell>
          <cell r="R415">
            <v>0</v>
          </cell>
          <cell r="S415">
            <v>0</v>
          </cell>
          <cell r="T415">
            <v>0</v>
          </cell>
          <cell r="U415">
            <v>0</v>
          </cell>
          <cell r="V415">
            <v>0</v>
          </cell>
          <cell r="W415" t="e">
            <v>#REF!</v>
          </cell>
          <cell r="X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row>
        <row r="416">
          <cell r="M416">
            <v>0</v>
          </cell>
          <cell r="N416">
            <v>0</v>
          </cell>
          <cell r="O416" t="e">
            <v>#REF!</v>
          </cell>
          <cell r="P416" t="e">
            <v>#REF!</v>
          </cell>
          <cell r="Q416">
            <v>0</v>
          </cell>
          <cell r="R416">
            <v>0</v>
          </cell>
          <cell r="S416">
            <v>0</v>
          </cell>
          <cell r="T416">
            <v>0</v>
          </cell>
          <cell r="U416">
            <v>0</v>
          </cell>
          <cell r="V416">
            <v>0</v>
          </cell>
          <cell r="W416" t="e">
            <v>#REF!</v>
          </cell>
          <cell r="X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row>
        <row r="417">
          <cell r="M417">
            <v>0</v>
          </cell>
          <cell r="N417">
            <v>0</v>
          </cell>
          <cell r="O417" t="e">
            <v>#REF!</v>
          </cell>
          <cell r="P417" t="e">
            <v>#REF!</v>
          </cell>
          <cell r="Q417">
            <v>0</v>
          </cell>
          <cell r="R417">
            <v>0</v>
          </cell>
          <cell r="S417">
            <v>0</v>
          </cell>
          <cell r="T417">
            <v>0</v>
          </cell>
          <cell r="U417">
            <v>0</v>
          </cell>
          <cell r="V417">
            <v>0</v>
          </cell>
          <cell r="W417" t="e">
            <v>#REF!</v>
          </cell>
          <cell r="X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row>
        <row r="418">
          <cell r="M418">
            <v>0</v>
          </cell>
          <cell r="N418">
            <v>0</v>
          </cell>
          <cell r="O418" t="e">
            <v>#REF!</v>
          </cell>
          <cell r="P418" t="e">
            <v>#REF!</v>
          </cell>
          <cell r="Q418">
            <v>0</v>
          </cell>
          <cell r="R418">
            <v>0</v>
          </cell>
          <cell r="S418">
            <v>0</v>
          </cell>
          <cell r="T418">
            <v>0</v>
          </cell>
          <cell r="U418">
            <v>0</v>
          </cell>
          <cell r="V418">
            <v>0</v>
          </cell>
          <cell r="W418" t="e">
            <v>#REF!</v>
          </cell>
          <cell r="X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row>
        <row r="419">
          <cell r="M419">
            <v>0</v>
          </cell>
          <cell r="N419">
            <v>0</v>
          </cell>
          <cell r="O419" t="e">
            <v>#REF!</v>
          </cell>
          <cell r="P419" t="e">
            <v>#REF!</v>
          </cell>
          <cell r="Q419">
            <v>0</v>
          </cell>
          <cell r="R419">
            <v>0</v>
          </cell>
          <cell r="S419">
            <v>0</v>
          </cell>
          <cell r="T419">
            <v>0</v>
          </cell>
          <cell r="U419">
            <v>0</v>
          </cell>
          <cell r="V419">
            <v>0</v>
          </cell>
          <cell r="W419" t="e">
            <v>#REF!</v>
          </cell>
          <cell r="X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row>
        <row r="420">
          <cell r="M420">
            <v>0</v>
          </cell>
          <cell r="N420">
            <v>0</v>
          </cell>
          <cell r="O420" t="e">
            <v>#REF!</v>
          </cell>
          <cell r="P420" t="e">
            <v>#REF!</v>
          </cell>
          <cell r="Q420">
            <v>0</v>
          </cell>
          <cell r="R420">
            <v>0</v>
          </cell>
          <cell r="S420">
            <v>0</v>
          </cell>
          <cell r="T420">
            <v>0</v>
          </cell>
          <cell r="U420">
            <v>0</v>
          </cell>
          <cell r="V420">
            <v>0</v>
          </cell>
          <cell r="W420" t="e">
            <v>#REF!</v>
          </cell>
          <cell r="X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row>
        <row r="421">
          <cell r="M421">
            <v>0</v>
          </cell>
          <cell r="N421">
            <v>0</v>
          </cell>
          <cell r="O421" t="e">
            <v>#REF!</v>
          </cell>
          <cell r="P421" t="e">
            <v>#REF!</v>
          </cell>
          <cell r="Q421">
            <v>0</v>
          </cell>
          <cell r="R421">
            <v>0</v>
          </cell>
          <cell r="S421">
            <v>0</v>
          </cell>
          <cell r="T421">
            <v>0</v>
          </cell>
          <cell r="U421">
            <v>0</v>
          </cell>
          <cell r="V421">
            <v>0</v>
          </cell>
          <cell r="W421" t="e">
            <v>#REF!</v>
          </cell>
          <cell r="X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row>
        <row r="422">
          <cell r="M422">
            <v>0</v>
          </cell>
          <cell r="N422">
            <v>0</v>
          </cell>
          <cell r="O422" t="e">
            <v>#REF!</v>
          </cell>
          <cell r="P422" t="e">
            <v>#REF!</v>
          </cell>
          <cell r="Q422">
            <v>0</v>
          </cell>
          <cell r="R422">
            <v>0</v>
          </cell>
          <cell r="S422">
            <v>0</v>
          </cell>
          <cell r="T422">
            <v>0</v>
          </cell>
          <cell r="U422">
            <v>0</v>
          </cell>
          <cell r="V422">
            <v>0</v>
          </cell>
          <cell r="W422" t="e">
            <v>#REF!</v>
          </cell>
          <cell r="X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row>
        <row r="423">
          <cell r="M423">
            <v>0</v>
          </cell>
          <cell r="N423">
            <v>0</v>
          </cell>
          <cell r="O423" t="e">
            <v>#REF!</v>
          </cell>
          <cell r="P423" t="e">
            <v>#REF!</v>
          </cell>
          <cell r="Q423">
            <v>0</v>
          </cell>
          <cell r="R423">
            <v>0</v>
          </cell>
          <cell r="S423">
            <v>0</v>
          </cell>
          <cell r="T423">
            <v>0</v>
          </cell>
          <cell r="U423">
            <v>0</v>
          </cell>
          <cell r="V423">
            <v>0</v>
          </cell>
          <cell r="W423" t="e">
            <v>#REF!</v>
          </cell>
          <cell r="X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row>
        <row r="424">
          <cell r="M424">
            <v>0</v>
          </cell>
          <cell r="N424">
            <v>0</v>
          </cell>
          <cell r="O424" t="e">
            <v>#REF!</v>
          </cell>
          <cell r="P424" t="e">
            <v>#REF!</v>
          </cell>
          <cell r="Q424">
            <v>0</v>
          </cell>
          <cell r="R424">
            <v>0</v>
          </cell>
          <cell r="S424">
            <v>0</v>
          </cell>
          <cell r="T424">
            <v>0</v>
          </cell>
          <cell r="U424">
            <v>0</v>
          </cell>
          <cell r="V424">
            <v>0</v>
          </cell>
          <cell r="W424" t="e">
            <v>#REF!</v>
          </cell>
          <cell r="X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row>
        <row r="425">
          <cell r="M425">
            <v>0</v>
          </cell>
          <cell r="N425">
            <v>0</v>
          </cell>
          <cell r="O425" t="e">
            <v>#REF!</v>
          </cell>
          <cell r="P425" t="e">
            <v>#REF!</v>
          </cell>
          <cell r="R425">
            <v>0</v>
          </cell>
          <cell r="S425">
            <v>0</v>
          </cell>
          <cell r="T425">
            <v>0</v>
          </cell>
          <cell r="U425">
            <v>0</v>
          </cell>
          <cell r="V425">
            <v>0</v>
          </cell>
          <cell r="W425" t="e">
            <v>#REF!</v>
          </cell>
          <cell r="X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row>
        <row r="426">
          <cell r="M426">
            <v>0</v>
          </cell>
          <cell r="N426">
            <v>0</v>
          </cell>
          <cell r="O426" t="e">
            <v>#REF!</v>
          </cell>
          <cell r="P426" t="e">
            <v>#REF!</v>
          </cell>
          <cell r="R426">
            <v>0</v>
          </cell>
          <cell r="S426">
            <v>0</v>
          </cell>
          <cell r="T426">
            <v>0</v>
          </cell>
          <cell r="U426">
            <v>0</v>
          </cell>
          <cell r="V426">
            <v>0</v>
          </cell>
          <cell r="W426" t="e">
            <v>#REF!</v>
          </cell>
          <cell r="X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row>
        <row r="427">
          <cell r="M427">
            <v>0</v>
          </cell>
          <cell r="N427">
            <v>0</v>
          </cell>
          <cell r="O427" t="e">
            <v>#REF!</v>
          </cell>
          <cell r="P427" t="e">
            <v>#REF!</v>
          </cell>
          <cell r="R427">
            <v>0</v>
          </cell>
          <cell r="S427">
            <v>0</v>
          </cell>
          <cell r="T427">
            <v>0</v>
          </cell>
          <cell r="U427">
            <v>0</v>
          </cell>
          <cell r="V427">
            <v>0</v>
          </cell>
          <cell r="W427" t="e">
            <v>#REF!</v>
          </cell>
          <cell r="X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row>
        <row r="428">
          <cell r="M428">
            <v>0</v>
          </cell>
          <cell r="N428">
            <v>0</v>
          </cell>
          <cell r="O428" t="e">
            <v>#REF!</v>
          </cell>
          <cell r="P428" t="e">
            <v>#REF!</v>
          </cell>
          <cell r="R428">
            <v>0</v>
          </cell>
          <cell r="S428">
            <v>0</v>
          </cell>
          <cell r="T428">
            <v>0</v>
          </cell>
          <cell r="U428">
            <v>0</v>
          </cell>
          <cell r="V428">
            <v>0</v>
          </cell>
          <cell r="W428" t="e">
            <v>#REF!</v>
          </cell>
          <cell r="X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row>
        <row r="429">
          <cell r="M429">
            <v>0</v>
          </cell>
          <cell r="N429">
            <v>0</v>
          </cell>
          <cell r="O429" t="e">
            <v>#REF!</v>
          </cell>
          <cell r="P429" t="e">
            <v>#REF!</v>
          </cell>
          <cell r="R429">
            <v>0</v>
          </cell>
          <cell r="S429">
            <v>0</v>
          </cell>
          <cell r="T429">
            <v>0</v>
          </cell>
          <cell r="U429">
            <v>0</v>
          </cell>
          <cell r="V429">
            <v>0</v>
          </cell>
          <cell r="W429" t="e">
            <v>#REF!</v>
          </cell>
          <cell r="X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row>
        <row r="430">
          <cell r="M430">
            <v>0</v>
          </cell>
          <cell r="N430">
            <v>0</v>
          </cell>
          <cell r="O430" t="e">
            <v>#REF!</v>
          </cell>
          <cell r="P430" t="e">
            <v>#REF!</v>
          </cell>
          <cell r="R430">
            <v>0</v>
          </cell>
          <cell r="S430">
            <v>0</v>
          </cell>
          <cell r="T430">
            <v>0</v>
          </cell>
          <cell r="U430">
            <v>0</v>
          </cell>
          <cell r="V430">
            <v>0</v>
          </cell>
          <cell r="W430" t="e">
            <v>#REF!</v>
          </cell>
          <cell r="X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row>
        <row r="431">
          <cell r="M431">
            <v>0</v>
          </cell>
          <cell r="N431">
            <v>0</v>
          </cell>
          <cell r="O431" t="e">
            <v>#REF!</v>
          </cell>
          <cell r="P431" t="e">
            <v>#REF!</v>
          </cell>
          <cell r="R431">
            <v>0</v>
          </cell>
          <cell r="S431">
            <v>0</v>
          </cell>
          <cell r="T431">
            <v>0</v>
          </cell>
          <cell r="U431">
            <v>0</v>
          </cell>
          <cell r="V431">
            <v>0</v>
          </cell>
          <cell r="W431" t="e">
            <v>#REF!</v>
          </cell>
          <cell r="X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row>
        <row r="432">
          <cell r="M432">
            <v>0</v>
          </cell>
          <cell r="N432">
            <v>0</v>
          </cell>
          <cell r="O432" t="e">
            <v>#REF!</v>
          </cell>
          <cell r="P432" t="e">
            <v>#REF!</v>
          </cell>
          <cell r="R432">
            <v>0</v>
          </cell>
          <cell r="S432">
            <v>0</v>
          </cell>
          <cell r="T432">
            <v>0</v>
          </cell>
          <cell r="U432">
            <v>0</v>
          </cell>
          <cell r="V432">
            <v>0</v>
          </cell>
          <cell r="W432" t="e">
            <v>#REF!</v>
          </cell>
          <cell r="X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row>
        <row r="433">
          <cell r="M433">
            <v>0</v>
          </cell>
          <cell r="N433">
            <v>0</v>
          </cell>
          <cell r="O433" t="e">
            <v>#REF!</v>
          </cell>
          <cell r="P433" t="e">
            <v>#REF!</v>
          </cell>
          <cell r="R433">
            <v>0</v>
          </cell>
          <cell r="S433">
            <v>0</v>
          </cell>
          <cell r="T433">
            <v>0</v>
          </cell>
          <cell r="U433">
            <v>0</v>
          </cell>
          <cell r="V433">
            <v>0</v>
          </cell>
          <cell r="W433" t="e">
            <v>#REF!</v>
          </cell>
          <cell r="X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row>
        <row r="434">
          <cell r="M434">
            <v>0</v>
          </cell>
          <cell r="N434">
            <v>0</v>
          </cell>
          <cell r="O434" t="e">
            <v>#REF!</v>
          </cell>
          <cell r="P434" t="e">
            <v>#REF!</v>
          </cell>
          <cell r="R434">
            <v>0</v>
          </cell>
          <cell r="S434">
            <v>0</v>
          </cell>
          <cell r="T434">
            <v>0</v>
          </cell>
          <cell r="U434">
            <v>0</v>
          </cell>
          <cell r="V434">
            <v>0</v>
          </cell>
          <cell r="W434" t="e">
            <v>#REF!</v>
          </cell>
          <cell r="X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row>
        <row r="435">
          <cell r="M435">
            <v>0</v>
          </cell>
          <cell r="N435">
            <v>0</v>
          </cell>
          <cell r="O435" t="e">
            <v>#REF!</v>
          </cell>
          <cell r="P435" t="e">
            <v>#REF!</v>
          </cell>
          <cell r="R435">
            <v>0</v>
          </cell>
          <cell r="S435">
            <v>0</v>
          </cell>
          <cell r="T435">
            <v>0</v>
          </cell>
          <cell r="U435">
            <v>0</v>
          </cell>
          <cell r="V435">
            <v>0</v>
          </cell>
          <cell r="W435" t="e">
            <v>#REF!</v>
          </cell>
          <cell r="X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row>
        <row r="436">
          <cell r="M436">
            <v>0</v>
          </cell>
          <cell r="N436">
            <v>0</v>
          </cell>
          <cell r="O436" t="e">
            <v>#REF!</v>
          </cell>
          <cell r="P436" t="e">
            <v>#REF!</v>
          </cell>
          <cell r="R436">
            <v>0</v>
          </cell>
          <cell r="S436">
            <v>0</v>
          </cell>
          <cell r="T436">
            <v>0</v>
          </cell>
          <cell r="U436">
            <v>0</v>
          </cell>
          <cell r="V436">
            <v>0</v>
          </cell>
          <cell r="W436" t="e">
            <v>#REF!</v>
          </cell>
          <cell r="X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row>
        <row r="437">
          <cell r="M437">
            <v>0</v>
          </cell>
          <cell r="N437">
            <v>0</v>
          </cell>
          <cell r="O437" t="e">
            <v>#REF!</v>
          </cell>
          <cell r="P437" t="e">
            <v>#REF!</v>
          </cell>
          <cell r="R437">
            <v>0</v>
          </cell>
          <cell r="S437">
            <v>0</v>
          </cell>
          <cell r="T437">
            <v>0</v>
          </cell>
          <cell r="U437">
            <v>0</v>
          </cell>
          <cell r="V437">
            <v>0</v>
          </cell>
          <cell r="W437" t="e">
            <v>#REF!</v>
          </cell>
          <cell r="X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row>
        <row r="438">
          <cell r="M438">
            <v>0</v>
          </cell>
          <cell r="N438">
            <v>0</v>
          </cell>
          <cell r="O438" t="e">
            <v>#REF!</v>
          </cell>
          <cell r="P438" t="e">
            <v>#REF!</v>
          </cell>
          <cell r="R438">
            <v>0</v>
          </cell>
          <cell r="S438">
            <v>0</v>
          </cell>
          <cell r="T438">
            <v>0</v>
          </cell>
          <cell r="U438">
            <v>0</v>
          </cell>
          <cell r="V438">
            <v>0</v>
          </cell>
          <cell r="W438" t="e">
            <v>#REF!</v>
          </cell>
          <cell r="X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row>
        <row r="439">
          <cell r="M439">
            <v>0</v>
          </cell>
          <cell r="N439">
            <v>0</v>
          </cell>
          <cell r="O439" t="e">
            <v>#REF!</v>
          </cell>
          <cell r="P439" t="e">
            <v>#REF!</v>
          </cell>
          <cell r="R439">
            <v>0</v>
          </cell>
          <cell r="S439">
            <v>0</v>
          </cell>
          <cell r="T439">
            <v>0</v>
          </cell>
          <cell r="U439">
            <v>0</v>
          </cell>
          <cell r="V439">
            <v>0</v>
          </cell>
          <cell r="W439" t="e">
            <v>#REF!</v>
          </cell>
          <cell r="X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row>
        <row r="440">
          <cell r="M440">
            <v>0</v>
          </cell>
          <cell r="N440">
            <v>0</v>
          </cell>
          <cell r="O440" t="e">
            <v>#REF!</v>
          </cell>
          <cell r="P440" t="e">
            <v>#REF!</v>
          </cell>
          <cell r="R440">
            <v>0</v>
          </cell>
          <cell r="S440">
            <v>0</v>
          </cell>
          <cell r="T440">
            <v>0</v>
          </cell>
          <cell r="U440">
            <v>0</v>
          </cell>
          <cell r="V440">
            <v>0</v>
          </cell>
          <cell r="W440" t="e">
            <v>#REF!</v>
          </cell>
          <cell r="X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row>
        <row r="441">
          <cell r="M441">
            <v>0</v>
          </cell>
          <cell r="N441">
            <v>0</v>
          </cell>
          <cell r="O441" t="e">
            <v>#REF!</v>
          </cell>
          <cell r="P441" t="e">
            <v>#REF!</v>
          </cell>
          <cell r="R441">
            <v>0</v>
          </cell>
          <cell r="S441">
            <v>0</v>
          </cell>
          <cell r="T441">
            <v>0</v>
          </cell>
          <cell r="U441">
            <v>0</v>
          </cell>
          <cell r="V441">
            <v>0</v>
          </cell>
          <cell r="W441" t="e">
            <v>#REF!</v>
          </cell>
          <cell r="X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row>
        <row r="442">
          <cell r="M442">
            <v>0</v>
          </cell>
          <cell r="N442">
            <v>0</v>
          </cell>
          <cell r="O442" t="e">
            <v>#REF!</v>
          </cell>
          <cell r="P442" t="e">
            <v>#REF!</v>
          </cell>
          <cell r="R442">
            <v>0</v>
          </cell>
          <cell r="S442">
            <v>0</v>
          </cell>
          <cell r="T442">
            <v>0</v>
          </cell>
          <cell r="U442">
            <v>0</v>
          </cell>
          <cell r="V442">
            <v>0</v>
          </cell>
          <cell r="W442" t="e">
            <v>#REF!</v>
          </cell>
          <cell r="X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row>
        <row r="443">
          <cell r="M443">
            <v>0</v>
          </cell>
          <cell r="N443">
            <v>0</v>
          </cell>
          <cell r="O443" t="e">
            <v>#REF!</v>
          </cell>
          <cell r="P443" t="e">
            <v>#REF!</v>
          </cell>
          <cell r="R443">
            <v>0</v>
          </cell>
          <cell r="S443">
            <v>0</v>
          </cell>
          <cell r="T443">
            <v>0</v>
          </cell>
          <cell r="U443">
            <v>0</v>
          </cell>
          <cell r="V443">
            <v>0</v>
          </cell>
          <cell r="W443" t="e">
            <v>#REF!</v>
          </cell>
          <cell r="X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row>
        <row r="444">
          <cell r="M444">
            <v>0</v>
          </cell>
          <cell r="N444">
            <v>0</v>
          </cell>
          <cell r="O444" t="e">
            <v>#REF!</v>
          </cell>
          <cell r="P444" t="e">
            <v>#REF!</v>
          </cell>
          <cell r="R444">
            <v>0</v>
          </cell>
          <cell r="S444">
            <v>0</v>
          </cell>
          <cell r="T444">
            <v>0</v>
          </cell>
          <cell r="U444">
            <v>0</v>
          </cell>
          <cell r="V444">
            <v>0</v>
          </cell>
          <cell r="W444" t="e">
            <v>#REF!</v>
          </cell>
          <cell r="X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row>
        <row r="445">
          <cell r="M445">
            <v>0</v>
          </cell>
          <cell r="N445">
            <v>0</v>
          </cell>
          <cell r="O445" t="e">
            <v>#REF!</v>
          </cell>
          <cell r="P445" t="e">
            <v>#REF!</v>
          </cell>
          <cell r="R445">
            <v>0</v>
          </cell>
          <cell r="S445">
            <v>0</v>
          </cell>
          <cell r="T445">
            <v>0</v>
          </cell>
          <cell r="U445">
            <v>0</v>
          </cell>
          <cell r="V445">
            <v>0</v>
          </cell>
          <cell r="W445" t="e">
            <v>#REF!</v>
          </cell>
          <cell r="X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row>
        <row r="446">
          <cell r="M446">
            <v>0</v>
          </cell>
          <cell r="N446">
            <v>0</v>
          </cell>
          <cell r="O446" t="e">
            <v>#REF!</v>
          </cell>
          <cell r="P446" t="e">
            <v>#REF!</v>
          </cell>
          <cell r="R446">
            <v>0</v>
          </cell>
          <cell r="S446">
            <v>0</v>
          </cell>
          <cell r="T446">
            <v>0</v>
          </cell>
          <cell r="U446">
            <v>0</v>
          </cell>
          <cell r="V446">
            <v>0</v>
          </cell>
          <cell r="W446" t="e">
            <v>#REF!</v>
          </cell>
          <cell r="X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row>
        <row r="447">
          <cell r="M447">
            <v>0</v>
          </cell>
          <cell r="N447">
            <v>0</v>
          </cell>
          <cell r="O447" t="e">
            <v>#REF!</v>
          </cell>
          <cell r="P447" t="e">
            <v>#REF!</v>
          </cell>
          <cell r="R447">
            <v>0</v>
          </cell>
          <cell r="S447">
            <v>0</v>
          </cell>
          <cell r="T447">
            <v>0</v>
          </cell>
          <cell r="U447">
            <v>0</v>
          </cell>
          <cell r="V447">
            <v>0</v>
          </cell>
          <cell r="W447" t="e">
            <v>#REF!</v>
          </cell>
          <cell r="X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row>
        <row r="448">
          <cell r="M448">
            <v>0</v>
          </cell>
          <cell r="N448">
            <v>0</v>
          </cell>
          <cell r="O448" t="e">
            <v>#REF!</v>
          </cell>
          <cell r="P448" t="e">
            <v>#REF!</v>
          </cell>
          <cell r="R448">
            <v>0</v>
          </cell>
          <cell r="S448">
            <v>0</v>
          </cell>
          <cell r="T448">
            <v>0</v>
          </cell>
          <cell r="U448">
            <v>0</v>
          </cell>
          <cell r="V448">
            <v>0</v>
          </cell>
          <cell r="W448" t="e">
            <v>#REF!</v>
          </cell>
          <cell r="X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row>
        <row r="449">
          <cell r="M449">
            <v>0</v>
          </cell>
          <cell r="N449">
            <v>0</v>
          </cell>
          <cell r="O449" t="e">
            <v>#REF!</v>
          </cell>
          <cell r="P449" t="e">
            <v>#REF!</v>
          </cell>
          <cell r="R449">
            <v>0</v>
          </cell>
          <cell r="S449">
            <v>0</v>
          </cell>
          <cell r="T449">
            <v>0</v>
          </cell>
          <cell r="U449">
            <v>0</v>
          </cell>
          <cell r="V449">
            <v>0</v>
          </cell>
          <cell r="W449" t="e">
            <v>#REF!</v>
          </cell>
          <cell r="X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row>
        <row r="450">
          <cell r="M450">
            <v>0</v>
          </cell>
          <cell r="N450">
            <v>0</v>
          </cell>
          <cell r="O450" t="e">
            <v>#REF!</v>
          </cell>
          <cell r="P450" t="e">
            <v>#REF!</v>
          </cell>
          <cell r="R450">
            <v>0</v>
          </cell>
          <cell r="S450">
            <v>0</v>
          </cell>
          <cell r="T450">
            <v>0</v>
          </cell>
          <cell r="U450">
            <v>0</v>
          </cell>
          <cell r="V450">
            <v>0</v>
          </cell>
          <cell r="W450" t="e">
            <v>#REF!</v>
          </cell>
          <cell r="X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row>
        <row r="451">
          <cell r="M451">
            <v>0</v>
          </cell>
          <cell r="N451">
            <v>0</v>
          </cell>
          <cell r="O451" t="e">
            <v>#REF!</v>
          </cell>
          <cell r="P451" t="e">
            <v>#REF!</v>
          </cell>
          <cell r="R451">
            <v>0</v>
          </cell>
          <cell r="S451">
            <v>0</v>
          </cell>
          <cell r="T451">
            <v>0</v>
          </cell>
          <cell r="U451">
            <v>0</v>
          </cell>
          <cell r="V451">
            <v>0</v>
          </cell>
          <cell r="W451" t="e">
            <v>#REF!</v>
          </cell>
          <cell r="X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row>
        <row r="452">
          <cell r="M452">
            <v>0</v>
          </cell>
          <cell r="N452">
            <v>0</v>
          </cell>
          <cell r="O452" t="e">
            <v>#REF!</v>
          </cell>
          <cell r="P452" t="e">
            <v>#REF!</v>
          </cell>
          <cell r="R452">
            <v>0</v>
          </cell>
          <cell r="S452">
            <v>0</v>
          </cell>
          <cell r="T452">
            <v>0</v>
          </cell>
          <cell r="U452">
            <v>0</v>
          </cell>
          <cell r="V452">
            <v>0</v>
          </cell>
          <cell r="W452" t="e">
            <v>#REF!</v>
          </cell>
          <cell r="X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row>
        <row r="453">
          <cell r="M453">
            <v>0</v>
          </cell>
          <cell r="N453">
            <v>0</v>
          </cell>
          <cell r="O453" t="e">
            <v>#REF!</v>
          </cell>
          <cell r="P453" t="e">
            <v>#REF!</v>
          </cell>
          <cell r="R453">
            <v>0</v>
          </cell>
          <cell r="S453">
            <v>0</v>
          </cell>
          <cell r="T453">
            <v>0</v>
          </cell>
          <cell r="U453">
            <v>0</v>
          </cell>
          <cell r="V453">
            <v>0</v>
          </cell>
          <cell r="W453" t="e">
            <v>#REF!</v>
          </cell>
          <cell r="X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row>
        <row r="454">
          <cell r="M454">
            <v>0</v>
          </cell>
          <cell r="N454">
            <v>0</v>
          </cell>
          <cell r="O454" t="e">
            <v>#REF!</v>
          </cell>
          <cell r="P454" t="e">
            <v>#REF!</v>
          </cell>
          <cell r="R454">
            <v>0</v>
          </cell>
          <cell r="S454">
            <v>0</v>
          </cell>
          <cell r="T454">
            <v>0</v>
          </cell>
          <cell r="U454">
            <v>0</v>
          </cell>
          <cell r="V454">
            <v>0</v>
          </cell>
          <cell r="W454" t="e">
            <v>#REF!</v>
          </cell>
          <cell r="X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row>
        <row r="455">
          <cell r="M455">
            <v>0</v>
          </cell>
          <cell r="N455">
            <v>0</v>
          </cell>
          <cell r="O455" t="e">
            <v>#REF!</v>
          </cell>
          <cell r="P455" t="e">
            <v>#REF!</v>
          </cell>
          <cell r="R455">
            <v>0</v>
          </cell>
          <cell r="S455">
            <v>0</v>
          </cell>
          <cell r="T455">
            <v>0</v>
          </cell>
          <cell r="U455">
            <v>0</v>
          </cell>
          <cell r="V455">
            <v>0</v>
          </cell>
          <cell r="W455" t="e">
            <v>#REF!</v>
          </cell>
          <cell r="X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row>
        <row r="456">
          <cell r="M456">
            <v>0</v>
          </cell>
          <cell r="N456">
            <v>0</v>
          </cell>
          <cell r="O456" t="e">
            <v>#REF!</v>
          </cell>
          <cell r="P456" t="e">
            <v>#REF!</v>
          </cell>
          <cell r="R456">
            <v>0</v>
          </cell>
          <cell r="S456">
            <v>0</v>
          </cell>
          <cell r="T456">
            <v>0</v>
          </cell>
          <cell r="U456">
            <v>0</v>
          </cell>
          <cell r="V456">
            <v>0</v>
          </cell>
          <cell r="W456" t="e">
            <v>#REF!</v>
          </cell>
          <cell r="X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row>
        <row r="457">
          <cell r="M457">
            <v>0</v>
          </cell>
          <cell r="N457">
            <v>0</v>
          </cell>
          <cell r="O457" t="e">
            <v>#REF!</v>
          </cell>
          <cell r="P457" t="e">
            <v>#REF!</v>
          </cell>
          <cell r="R457">
            <v>0</v>
          </cell>
          <cell r="S457">
            <v>0</v>
          </cell>
          <cell r="T457">
            <v>0</v>
          </cell>
          <cell r="U457">
            <v>0</v>
          </cell>
          <cell r="V457">
            <v>0</v>
          </cell>
          <cell r="W457" t="e">
            <v>#REF!</v>
          </cell>
          <cell r="X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row>
        <row r="458">
          <cell r="M458">
            <v>0</v>
          </cell>
          <cell r="N458">
            <v>0</v>
          </cell>
          <cell r="O458" t="e">
            <v>#REF!</v>
          </cell>
          <cell r="P458" t="e">
            <v>#REF!</v>
          </cell>
          <cell r="R458">
            <v>0</v>
          </cell>
          <cell r="S458">
            <v>0</v>
          </cell>
          <cell r="T458">
            <v>0</v>
          </cell>
          <cell r="U458">
            <v>0</v>
          </cell>
          <cell r="V458">
            <v>0</v>
          </cell>
          <cell r="W458" t="e">
            <v>#REF!</v>
          </cell>
          <cell r="X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row>
        <row r="459">
          <cell r="M459">
            <v>0</v>
          </cell>
          <cell r="N459">
            <v>0</v>
          </cell>
          <cell r="O459" t="e">
            <v>#REF!</v>
          </cell>
          <cell r="P459" t="e">
            <v>#REF!</v>
          </cell>
          <cell r="R459">
            <v>0</v>
          </cell>
          <cell r="S459">
            <v>0</v>
          </cell>
          <cell r="T459">
            <v>0</v>
          </cell>
          <cell r="U459">
            <v>0</v>
          </cell>
          <cell r="V459">
            <v>0</v>
          </cell>
          <cell r="W459" t="e">
            <v>#REF!</v>
          </cell>
          <cell r="X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row>
        <row r="460">
          <cell r="M460">
            <v>0</v>
          </cell>
          <cell r="N460">
            <v>0</v>
          </cell>
          <cell r="O460" t="e">
            <v>#REF!</v>
          </cell>
          <cell r="P460" t="e">
            <v>#REF!</v>
          </cell>
          <cell r="R460">
            <v>0</v>
          </cell>
          <cell r="S460">
            <v>0</v>
          </cell>
          <cell r="T460">
            <v>0</v>
          </cell>
          <cell r="U460">
            <v>0</v>
          </cell>
          <cell r="V460">
            <v>0</v>
          </cell>
          <cell r="W460" t="e">
            <v>#REF!</v>
          </cell>
          <cell r="X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row>
        <row r="461">
          <cell r="M461">
            <v>0</v>
          </cell>
          <cell r="N461">
            <v>0</v>
          </cell>
          <cell r="O461" t="e">
            <v>#REF!</v>
          </cell>
          <cell r="P461" t="e">
            <v>#REF!</v>
          </cell>
          <cell r="R461">
            <v>0</v>
          </cell>
          <cell r="S461">
            <v>0</v>
          </cell>
          <cell r="T461">
            <v>0</v>
          </cell>
          <cell r="U461">
            <v>0</v>
          </cell>
          <cell r="V461">
            <v>0</v>
          </cell>
          <cell r="W461" t="e">
            <v>#REF!</v>
          </cell>
          <cell r="X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row>
        <row r="462">
          <cell r="M462">
            <v>0</v>
          </cell>
          <cell r="N462">
            <v>0</v>
          </cell>
          <cell r="O462" t="e">
            <v>#REF!</v>
          </cell>
          <cell r="P462" t="e">
            <v>#REF!</v>
          </cell>
          <cell r="R462">
            <v>0</v>
          </cell>
          <cell r="S462">
            <v>0</v>
          </cell>
          <cell r="T462">
            <v>0</v>
          </cell>
          <cell r="U462">
            <v>0</v>
          </cell>
          <cell r="V462">
            <v>0</v>
          </cell>
          <cell r="W462" t="e">
            <v>#REF!</v>
          </cell>
          <cell r="X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row>
        <row r="463">
          <cell r="M463">
            <v>0</v>
          </cell>
          <cell r="N463">
            <v>0</v>
          </cell>
          <cell r="O463" t="e">
            <v>#REF!</v>
          </cell>
          <cell r="P463" t="e">
            <v>#REF!</v>
          </cell>
          <cell r="R463">
            <v>0</v>
          </cell>
          <cell r="S463">
            <v>0</v>
          </cell>
          <cell r="T463">
            <v>0</v>
          </cell>
          <cell r="U463">
            <v>0</v>
          </cell>
          <cell r="V463">
            <v>0</v>
          </cell>
          <cell r="W463" t="e">
            <v>#REF!</v>
          </cell>
          <cell r="X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row>
        <row r="464">
          <cell r="M464">
            <v>0</v>
          </cell>
          <cell r="N464">
            <v>0</v>
          </cell>
          <cell r="O464" t="e">
            <v>#REF!</v>
          </cell>
          <cell r="P464" t="e">
            <v>#REF!</v>
          </cell>
          <cell r="R464">
            <v>0</v>
          </cell>
          <cell r="S464">
            <v>0</v>
          </cell>
          <cell r="T464">
            <v>0</v>
          </cell>
          <cell r="U464">
            <v>0</v>
          </cell>
          <cell r="V464">
            <v>0</v>
          </cell>
          <cell r="W464" t="e">
            <v>#REF!</v>
          </cell>
          <cell r="X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row>
        <row r="465">
          <cell r="M465">
            <v>0</v>
          </cell>
          <cell r="N465">
            <v>0</v>
          </cell>
          <cell r="O465" t="e">
            <v>#REF!</v>
          </cell>
          <cell r="P465" t="e">
            <v>#REF!</v>
          </cell>
          <cell r="R465">
            <v>0</v>
          </cell>
          <cell r="S465">
            <v>0</v>
          </cell>
          <cell r="T465">
            <v>0</v>
          </cell>
          <cell r="U465">
            <v>0</v>
          </cell>
          <cell r="V465">
            <v>0</v>
          </cell>
          <cell r="W465" t="e">
            <v>#REF!</v>
          </cell>
          <cell r="X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row>
        <row r="466">
          <cell r="M466">
            <v>0</v>
          </cell>
          <cell r="N466">
            <v>0</v>
          </cell>
          <cell r="O466" t="e">
            <v>#REF!</v>
          </cell>
          <cell r="P466" t="e">
            <v>#REF!</v>
          </cell>
          <cell r="R466">
            <v>0</v>
          </cell>
          <cell r="S466">
            <v>0</v>
          </cell>
          <cell r="T466">
            <v>0</v>
          </cell>
          <cell r="U466">
            <v>0</v>
          </cell>
          <cell r="V466">
            <v>0</v>
          </cell>
          <cell r="W466" t="e">
            <v>#REF!</v>
          </cell>
          <cell r="X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row>
        <row r="467">
          <cell r="M467">
            <v>0</v>
          </cell>
          <cell r="N467">
            <v>0</v>
          </cell>
          <cell r="O467" t="e">
            <v>#REF!</v>
          </cell>
          <cell r="P467" t="e">
            <v>#REF!</v>
          </cell>
          <cell r="R467">
            <v>0</v>
          </cell>
          <cell r="S467">
            <v>0</v>
          </cell>
          <cell r="T467">
            <v>0</v>
          </cell>
          <cell r="U467">
            <v>0</v>
          </cell>
          <cell r="V467">
            <v>0</v>
          </cell>
          <cell r="W467" t="e">
            <v>#REF!</v>
          </cell>
          <cell r="X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row>
        <row r="468">
          <cell r="M468">
            <v>0</v>
          </cell>
          <cell r="N468">
            <v>0</v>
          </cell>
          <cell r="O468" t="e">
            <v>#REF!</v>
          </cell>
          <cell r="P468" t="e">
            <v>#REF!</v>
          </cell>
          <cell r="R468">
            <v>0</v>
          </cell>
          <cell r="S468">
            <v>0</v>
          </cell>
          <cell r="T468">
            <v>0</v>
          </cell>
          <cell r="U468">
            <v>0</v>
          </cell>
          <cell r="V468">
            <v>0</v>
          </cell>
          <cell r="W468" t="e">
            <v>#REF!</v>
          </cell>
          <cell r="X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row>
        <row r="469">
          <cell r="M469">
            <v>0</v>
          </cell>
          <cell r="N469">
            <v>0</v>
          </cell>
          <cell r="O469" t="e">
            <v>#REF!</v>
          </cell>
          <cell r="P469" t="e">
            <v>#REF!</v>
          </cell>
          <cell r="R469">
            <v>0</v>
          </cell>
          <cell r="S469">
            <v>0</v>
          </cell>
          <cell r="T469">
            <v>0</v>
          </cell>
          <cell r="U469">
            <v>0</v>
          </cell>
          <cell r="V469">
            <v>0</v>
          </cell>
          <cell r="W469" t="e">
            <v>#REF!</v>
          </cell>
          <cell r="X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row>
        <row r="470">
          <cell r="M470">
            <v>0</v>
          </cell>
          <cell r="N470">
            <v>0</v>
          </cell>
          <cell r="O470" t="e">
            <v>#REF!</v>
          </cell>
          <cell r="P470" t="e">
            <v>#REF!</v>
          </cell>
          <cell r="R470">
            <v>0</v>
          </cell>
          <cell r="S470">
            <v>0</v>
          </cell>
          <cell r="T470">
            <v>0</v>
          </cell>
          <cell r="U470">
            <v>0</v>
          </cell>
          <cell r="V470">
            <v>0</v>
          </cell>
          <cell r="W470" t="e">
            <v>#REF!</v>
          </cell>
          <cell r="X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row>
        <row r="471">
          <cell r="M471">
            <v>0</v>
          </cell>
          <cell r="N471">
            <v>0</v>
          </cell>
          <cell r="O471" t="e">
            <v>#REF!</v>
          </cell>
          <cell r="P471" t="e">
            <v>#REF!</v>
          </cell>
          <cell r="R471">
            <v>0</v>
          </cell>
          <cell r="S471">
            <v>0</v>
          </cell>
          <cell r="T471">
            <v>0</v>
          </cell>
          <cell r="U471">
            <v>0</v>
          </cell>
          <cell r="V471">
            <v>0</v>
          </cell>
          <cell r="W471" t="e">
            <v>#REF!</v>
          </cell>
          <cell r="X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row>
        <row r="472">
          <cell r="M472">
            <v>0</v>
          </cell>
          <cell r="N472">
            <v>0</v>
          </cell>
          <cell r="O472" t="e">
            <v>#REF!</v>
          </cell>
          <cell r="P472" t="e">
            <v>#REF!</v>
          </cell>
          <cell r="R472">
            <v>0</v>
          </cell>
          <cell r="S472">
            <v>0</v>
          </cell>
          <cell r="T472">
            <v>0</v>
          </cell>
          <cell r="U472">
            <v>0</v>
          </cell>
          <cell r="V472">
            <v>0</v>
          </cell>
          <cell r="W472" t="e">
            <v>#REF!</v>
          </cell>
          <cell r="X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row>
        <row r="473">
          <cell r="M473">
            <v>0</v>
          </cell>
          <cell r="N473">
            <v>0</v>
          </cell>
          <cell r="O473" t="e">
            <v>#REF!</v>
          </cell>
          <cell r="P473" t="e">
            <v>#REF!</v>
          </cell>
          <cell r="R473">
            <v>0</v>
          </cell>
          <cell r="S473">
            <v>0</v>
          </cell>
          <cell r="T473">
            <v>0</v>
          </cell>
          <cell r="U473">
            <v>0</v>
          </cell>
          <cell r="V473">
            <v>0</v>
          </cell>
          <cell r="W473" t="e">
            <v>#REF!</v>
          </cell>
          <cell r="X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row>
        <row r="474">
          <cell r="M474">
            <v>0</v>
          </cell>
          <cell r="N474">
            <v>0</v>
          </cell>
          <cell r="O474" t="e">
            <v>#REF!</v>
          </cell>
          <cell r="P474" t="e">
            <v>#REF!</v>
          </cell>
          <cell r="R474">
            <v>0</v>
          </cell>
          <cell r="S474">
            <v>0</v>
          </cell>
          <cell r="T474">
            <v>0</v>
          </cell>
          <cell r="U474">
            <v>0</v>
          </cell>
          <cell r="V474">
            <v>0</v>
          </cell>
          <cell r="W474" t="e">
            <v>#REF!</v>
          </cell>
          <cell r="X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row>
        <row r="475">
          <cell r="M475">
            <v>0</v>
          </cell>
          <cell r="N475">
            <v>0</v>
          </cell>
          <cell r="O475" t="e">
            <v>#REF!</v>
          </cell>
          <cell r="P475" t="e">
            <v>#REF!</v>
          </cell>
          <cell r="R475">
            <v>0</v>
          </cell>
          <cell r="S475">
            <v>0</v>
          </cell>
          <cell r="T475">
            <v>0</v>
          </cell>
          <cell r="U475">
            <v>0</v>
          </cell>
          <cell r="V475">
            <v>0</v>
          </cell>
          <cell r="W475" t="e">
            <v>#REF!</v>
          </cell>
          <cell r="X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row>
        <row r="476">
          <cell r="M476">
            <v>0</v>
          </cell>
          <cell r="N476">
            <v>0</v>
          </cell>
          <cell r="O476" t="e">
            <v>#REF!</v>
          </cell>
          <cell r="P476" t="e">
            <v>#REF!</v>
          </cell>
          <cell r="R476">
            <v>0</v>
          </cell>
          <cell r="S476">
            <v>0</v>
          </cell>
          <cell r="T476">
            <v>0</v>
          </cell>
          <cell r="U476">
            <v>0</v>
          </cell>
          <cell r="V476">
            <v>0</v>
          </cell>
          <cell r="W476" t="e">
            <v>#REF!</v>
          </cell>
          <cell r="X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row>
        <row r="477">
          <cell r="M477">
            <v>0</v>
          </cell>
          <cell r="N477">
            <v>0</v>
          </cell>
          <cell r="O477" t="e">
            <v>#REF!</v>
          </cell>
          <cell r="P477" t="e">
            <v>#REF!</v>
          </cell>
          <cell r="R477">
            <v>0</v>
          </cell>
          <cell r="S477">
            <v>0</v>
          </cell>
          <cell r="T477">
            <v>0</v>
          </cell>
          <cell r="U477">
            <v>0</v>
          </cell>
          <cell r="V477">
            <v>0</v>
          </cell>
          <cell r="W477" t="e">
            <v>#REF!</v>
          </cell>
          <cell r="X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row>
        <row r="478">
          <cell r="M478">
            <v>0</v>
          </cell>
          <cell r="N478">
            <v>0</v>
          </cell>
          <cell r="O478" t="e">
            <v>#REF!</v>
          </cell>
          <cell r="P478" t="e">
            <v>#REF!</v>
          </cell>
          <cell r="R478">
            <v>0</v>
          </cell>
          <cell r="S478">
            <v>0</v>
          </cell>
          <cell r="T478">
            <v>0</v>
          </cell>
          <cell r="U478">
            <v>0</v>
          </cell>
          <cell r="V478">
            <v>0</v>
          </cell>
          <cell r="W478" t="e">
            <v>#REF!</v>
          </cell>
          <cell r="X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row>
        <row r="479">
          <cell r="M479">
            <v>0</v>
          </cell>
          <cell r="N479">
            <v>0</v>
          </cell>
          <cell r="O479" t="e">
            <v>#REF!</v>
          </cell>
          <cell r="P479" t="e">
            <v>#REF!</v>
          </cell>
          <cell r="R479">
            <v>0</v>
          </cell>
          <cell r="S479">
            <v>0</v>
          </cell>
          <cell r="T479">
            <v>0</v>
          </cell>
          <cell r="U479">
            <v>0</v>
          </cell>
          <cell r="V479">
            <v>0</v>
          </cell>
          <cell r="W479" t="e">
            <v>#REF!</v>
          </cell>
          <cell r="X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row>
        <row r="480">
          <cell r="M480">
            <v>0</v>
          </cell>
          <cell r="N480">
            <v>0</v>
          </cell>
          <cell r="O480" t="e">
            <v>#REF!</v>
          </cell>
          <cell r="P480" t="e">
            <v>#REF!</v>
          </cell>
          <cell r="R480">
            <v>0</v>
          </cell>
          <cell r="S480">
            <v>0</v>
          </cell>
          <cell r="T480">
            <v>0</v>
          </cell>
          <cell r="U480">
            <v>0</v>
          </cell>
          <cell r="V480">
            <v>0</v>
          </cell>
          <cell r="W480" t="e">
            <v>#REF!</v>
          </cell>
          <cell r="X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row>
        <row r="481">
          <cell r="M481">
            <v>0</v>
          </cell>
          <cell r="N481">
            <v>0</v>
          </cell>
          <cell r="O481" t="e">
            <v>#REF!</v>
          </cell>
          <cell r="P481" t="e">
            <v>#REF!</v>
          </cell>
          <cell r="R481">
            <v>0</v>
          </cell>
          <cell r="S481">
            <v>0</v>
          </cell>
          <cell r="T481">
            <v>0</v>
          </cell>
          <cell r="U481">
            <v>0</v>
          </cell>
          <cell r="V481">
            <v>0</v>
          </cell>
          <cell r="W481" t="e">
            <v>#REF!</v>
          </cell>
          <cell r="X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row>
        <row r="482">
          <cell r="M482">
            <v>0</v>
          </cell>
          <cell r="N482">
            <v>0</v>
          </cell>
          <cell r="O482" t="e">
            <v>#REF!</v>
          </cell>
          <cell r="P482" t="e">
            <v>#REF!</v>
          </cell>
          <cell r="R482">
            <v>0</v>
          </cell>
          <cell r="S482">
            <v>0</v>
          </cell>
          <cell r="T482">
            <v>0</v>
          </cell>
          <cell r="U482">
            <v>0</v>
          </cell>
          <cell r="V482">
            <v>0</v>
          </cell>
          <cell r="W482" t="e">
            <v>#REF!</v>
          </cell>
          <cell r="X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row>
        <row r="483">
          <cell r="M483">
            <v>0</v>
          </cell>
          <cell r="N483">
            <v>0</v>
          </cell>
          <cell r="O483" t="e">
            <v>#REF!</v>
          </cell>
          <cell r="P483" t="e">
            <v>#REF!</v>
          </cell>
          <cell r="R483">
            <v>0</v>
          </cell>
          <cell r="S483">
            <v>0</v>
          </cell>
          <cell r="T483">
            <v>0</v>
          </cell>
          <cell r="U483">
            <v>0</v>
          </cell>
          <cell r="V483">
            <v>0</v>
          </cell>
          <cell r="W483" t="e">
            <v>#REF!</v>
          </cell>
          <cell r="X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row>
        <row r="484">
          <cell r="M484">
            <v>0</v>
          </cell>
          <cell r="N484">
            <v>0</v>
          </cell>
          <cell r="O484" t="e">
            <v>#REF!</v>
          </cell>
          <cell r="P484" t="e">
            <v>#REF!</v>
          </cell>
          <cell r="R484">
            <v>0</v>
          </cell>
          <cell r="S484">
            <v>0</v>
          </cell>
          <cell r="T484">
            <v>0</v>
          </cell>
          <cell r="U484">
            <v>0</v>
          </cell>
          <cell r="V484">
            <v>0</v>
          </cell>
          <cell r="W484" t="e">
            <v>#REF!</v>
          </cell>
          <cell r="X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row>
        <row r="485">
          <cell r="M485">
            <v>0</v>
          </cell>
          <cell r="N485">
            <v>0</v>
          </cell>
          <cell r="O485" t="e">
            <v>#REF!</v>
          </cell>
          <cell r="P485" t="e">
            <v>#REF!</v>
          </cell>
          <cell r="R485">
            <v>0</v>
          </cell>
          <cell r="S485">
            <v>0</v>
          </cell>
          <cell r="T485">
            <v>0</v>
          </cell>
          <cell r="U485">
            <v>0</v>
          </cell>
          <cell r="V485">
            <v>0</v>
          </cell>
          <cell r="W485" t="e">
            <v>#REF!</v>
          </cell>
          <cell r="X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row>
        <row r="486">
          <cell r="M486">
            <v>0</v>
          </cell>
          <cell r="N486">
            <v>0</v>
          </cell>
          <cell r="O486" t="e">
            <v>#REF!</v>
          </cell>
          <cell r="P486" t="e">
            <v>#REF!</v>
          </cell>
          <cell r="R486">
            <v>0</v>
          </cell>
          <cell r="S486">
            <v>0</v>
          </cell>
          <cell r="T486">
            <v>0</v>
          </cell>
          <cell r="U486">
            <v>0</v>
          </cell>
          <cell r="V486">
            <v>0</v>
          </cell>
          <cell r="W486" t="e">
            <v>#REF!</v>
          </cell>
          <cell r="X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row>
        <row r="487">
          <cell r="M487">
            <v>0</v>
          </cell>
          <cell r="N487">
            <v>0</v>
          </cell>
          <cell r="O487" t="e">
            <v>#REF!</v>
          </cell>
          <cell r="P487" t="e">
            <v>#REF!</v>
          </cell>
          <cell r="R487">
            <v>0</v>
          </cell>
          <cell r="S487">
            <v>0</v>
          </cell>
          <cell r="T487">
            <v>0</v>
          </cell>
          <cell r="U487">
            <v>0</v>
          </cell>
          <cell r="V487">
            <v>0</v>
          </cell>
          <cell r="W487" t="e">
            <v>#REF!</v>
          </cell>
          <cell r="X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row>
        <row r="488">
          <cell r="M488">
            <v>0</v>
          </cell>
          <cell r="N488">
            <v>0</v>
          </cell>
          <cell r="O488" t="e">
            <v>#REF!</v>
          </cell>
          <cell r="P488" t="e">
            <v>#REF!</v>
          </cell>
          <cell r="R488">
            <v>0</v>
          </cell>
          <cell r="S488">
            <v>0</v>
          </cell>
          <cell r="T488">
            <v>0</v>
          </cell>
          <cell r="U488">
            <v>0</v>
          </cell>
          <cell r="V488">
            <v>0</v>
          </cell>
          <cell r="W488" t="e">
            <v>#REF!</v>
          </cell>
          <cell r="X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row>
        <row r="489">
          <cell r="M489">
            <v>0</v>
          </cell>
          <cell r="N489">
            <v>0</v>
          </cell>
          <cell r="O489" t="e">
            <v>#REF!</v>
          </cell>
          <cell r="P489" t="e">
            <v>#REF!</v>
          </cell>
          <cell r="R489">
            <v>0</v>
          </cell>
          <cell r="S489">
            <v>0</v>
          </cell>
          <cell r="T489">
            <v>0</v>
          </cell>
          <cell r="U489">
            <v>0</v>
          </cell>
          <cell r="V489">
            <v>0</v>
          </cell>
          <cell r="W489" t="e">
            <v>#REF!</v>
          </cell>
          <cell r="X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row>
        <row r="490">
          <cell r="M490">
            <v>0</v>
          </cell>
          <cell r="N490">
            <v>0</v>
          </cell>
          <cell r="O490" t="e">
            <v>#REF!</v>
          </cell>
          <cell r="P490" t="e">
            <v>#REF!</v>
          </cell>
          <cell r="R490">
            <v>0</v>
          </cell>
          <cell r="S490">
            <v>0</v>
          </cell>
          <cell r="T490">
            <v>0</v>
          </cell>
          <cell r="U490">
            <v>0</v>
          </cell>
          <cell r="V490">
            <v>0</v>
          </cell>
          <cell r="W490" t="e">
            <v>#REF!</v>
          </cell>
          <cell r="X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row>
        <row r="491">
          <cell r="M491">
            <v>0</v>
          </cell>
          <cell r="N491">
            <v>0</v>
          </cell>
          <cell r="O491" t="e">
            <v>#REF!</v>
          </cell>
          <cell r="P491" t="e">
            <v>#REF!</v>
          </cell>
          <cell r="R491">
            <v>0</v>
          </cell>
          <cell r="S491">
            <v>0</v>
          </cell>
          <cell r="T491">
            <v>0</v>
          </cell>
          <cell r="U491">
            <v>0</v>
          </cell>
          <cell r="V491">
            <v>0</v>
          </cell>
          <cell r="W491" t="e">
            <v>#REF!</v>
          </cell>
          <cell r="X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row>
        <row r="492">
          <cell r="M492">
            <v>0</v>
          </cell>
          <cell r="N492">
            <v>0</v>
          </cell>
          <cell r="O492" t="e">
            <v>#REF!</v>
          </cell>
          <cell r="P492" t="e">
            <v>#REF!</v>
          </cell>
          <cell r="R492">
            <v>0</v>
          </cell>
          <cell r="S492">
            <v>0</v>
          </cell>
          <cell r="T492">
            <v>0</v>
          </cell>
          <cell r="U492">
            <v>0</v>
          </cell>
          <cell r="V492">
            <v>0</v>
          </cell>
          <cell r="W492" t="e">
            <v>#REF!</v>
          </cell>
          <cell r="X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row>
        <row r="493">
          <cell r="M493">
            <v>0</v>
          </cell>
          <cell r="N493">
            <v>0</v>
          </cell>
          <cell r="O493" t="e">
            <v>#REF!</v>
          </cell>
          <cell r="P493" t="e">
            <v>#REF!</v>
          </cell>
          <cell r="R493">
            <v>0</v>
          </cell>
          <cell r="S493">
            <v>0</v>
          </cell>
          <cell r="T493">
            <v>0</v>
          </cell>
          <cell r="U493">
            <v>0</v>
          </cell>
          <cell r="V493">
            <v>0</v>
          </cell>
          <cell r="W493" t="e">
            <v>#REF!</v>
          </cell>
          <cell r="X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row>
        <row r="494">
          <cell r="M494">
            <v>0</v>
          </cell>
          <cell r="N494">
            <v>0</v>
          </cell>
          <cell r="O494" t="e">
            <v>#REF!</v>
          </cell>
          <cell r="P494" t="e">
            <v>#REF!</v>
          </cell>
          <cell r="R494">
            <v>0</v>
          </cell>
          <cell r="S494">
            <v>0</v>
          </cell>
          <cell r="T494">
            <v>0</v>
          </cell>
          <cell r="U494">
            <v>0</v>
          </cell>
          <cell r="V494">
            <v>0</v>
          </cell>
          <cell r="W494" t="e">
            <v>#REF!</v>
          </cell>
          <cell r="X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row>
        <row r="495">
          <cell r="M495">
            <v>0</v>
          </cell>
          <cell r="N495">
            <v>0</v>
          </cell>
          <cell r="O495" t="e">
            <v>#REF!</v>
          </cell>
          <cell r="P495" t="e">
            <v>#REF!</v>
          </cell>
          <cell r="R495">
            <v>0</v>
          </cell>
          <cell r="S495">
            <v>0</v>
          </cell>
          <cell r="T495">
            <v>0</v>
          </cell>
          <cell r="U495">
            <v>0</v>
          </cell>
          <cell r="V495">
            <v>0</v>
          </cell>
          <cell r="W495" t="e">
            <v>#REF!</v>
          </cell>
          <cell r="X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row>
        <row r="496">
          <cell r="M496">
            <v>0</v>
          </cell>
          <cell r="N496">
            <v>0</v>
          </cell>
          <cell r="O496" t="e">
            <v>#REF!</v>
          </cell>
          <cell r="P496" t="e">
            <v>#REF!</v>
          </cell>
          <cell r="R496">
            <v>0</v>
          </cell>
          <cell r="S496">
            <v>0</v>
          </cell>
          <cell r="T496">
            <v>0</v>
          </cell>
          <cell r="U496">
            <v>0</v>
          </cell>
          <cell r="V496">
            <v>0</v>
          </cell>
          <cell r="W496" t="e">
            <v>#REF!</v>
          </cell>
          <cell r="X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row>
        <row r="497">
          <cell r="M497">
            <v>0</v>
          </cell>
          <cell r="N497">
            <v>0</v>
          </cell>
          <cell r="O497" t="e">
            <v>#REF!</v>
          </cell>
          <cell r="P497" t="e">
            <v>#REF!</v>
          </cell>
          <cell r="R497">
            <v>0</v>
          </cell>
          <cell r="S497">
            <v>0</v>
          </cell>
          <cell r="T497">
            <v>0</v>
          </cell>
          <cell r="U497">
            <v>0</v>
          </cell>
          <cell r="V497">
            <v>0</v>
          </cell>
          <cell r="W497" t="e">
            <v>#REF!</v>
          </cell>
          <cell r="X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row>
        <row r="498">
          <cell r="M498">
            <v>0</v>
          </cell>
          <cell r="N498">
            <v>0</v>
          </cell>
          <cell r="O498" t="e">
            <v>#REF!</v>
          </cell>
          <cell r="P498" t="e">
            <v>#REF!</v>
          </cell>
          <cell r="R498">
            <v>0</v>
          </cell>
          <cell r="S498">
            <v>0</v>
          </cell>
          <cell r="T498">
            <v>0</v>
          </cell>
          <cell r="U498">
            <v>0</v>
          </cell>
          <cell r="V498">
            <v>0</v>
          </cell>
          <cell r="W498" t="e">
            <v>#REF!</v>
          </cell>
          <cell r="X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row>
        <row r="499">
          <cell r="M499">
            <v>0</v>
          </cell>
          <cell r="N499">
            <v>0</v>
          </cell>
          <cell r="O499" t="e">
            <v>#REF!</v>
          </cell>
          <cell r="P499" t="e">
            <v>#REF!</v>
          </cell>
          <cell r="R499">
            <v>0</v>
          </cell>
          <cell r="S499">
            <v>0</v>
          </cell>
          <cell r="T499">
            <v>0</v>
          </cell>
          <cell r="U499">
            <v>0</v>
          </cell>
          <cell r="V499">
            <v>0</v>
          </cell>
          <cell r="W499" t="e">
            <v>#REF!</v>
          </cell>
          <cell r="X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row>
        <row r="500">
          <cell r="M500">
            <v>0</v>
          </cell>
          <cell r="N500">
            <v>0</v>
          </cell>
          <cell r="O500" t="e">
            <v>#REF!</v>
          </cell>
          <cell r="P500" t="e">
            <v>#REF!</v>
          </cell>
          <cell r="R500">
            <v>0</v>
          </cell>
          <cell r="S500">
            <v>0</v>
          </cell>
          <cell r="T500">
            <v>0</v>
          </cell>
          <cell r="U500">
            <v>0</v>
          </cell>
          <cell r="V500">
            <v>0</v>
          </cell>
          <cell r="W500" t="e">
            <v>#REF!</v>
          </cell>
          <cell r="X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row>
        <row r="501">
          <cell r="M501">
            <v>0</v>
          </cell>
          <cell r="N501">
            <v>0</v>
          </cell>
          <cell r="O501" t="e">
            <v>#REF!</v>
          </cell>
          <cell r="P501" t="e">
            <v>#REF!</v>
          </cell>
          <cell r="R501">
            <v>0</v>
          </cell>
          <cell r="S501">
            <v>0</v>
          </cell>
          <cell r="T501">
            <v>0</v>
          </cell>
          <cell r="U501">
            <v>0</v>
          </cell>
          <cell r="V501">
            <v>0</v>
          </cell>
          <cell r="W501" t="e">
            <v>#REF!</v>
          </cell>
          <cell r="X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row>
        <row r="502">
          <cell r="M502">
            <v>0</v>
          </cell>
          <cell r="N502">
            <v>0</v>
          </cell>
          <cell r="O502" t="e">
            <v>#REF!</v>
          </cell>
          <cell r="P502" t="e">
            <v>#REF!</v>
          </cell>
          <cell r="R502">
            <v>0</v>
          </cell>
          <cell r="S502">
            <v>0</v>
          </cell>
          <cell r="T502">
            <v>0</v>
          </cell>
          <cell r="U502">
            <v>0</v>
          </cell>
          <cell r="V502">
            <v>0</v>
          </cell>
          <cell r="W502" t="e">
            <v>#REF!</v>
          </cell>
          <cell r="X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row>
        <row r="503">
          <cell r="M503">
            <v>0</v>
          </cell>
          <cell r="N503">
            <v>0</v>
          </cell>
          <cell r="O503" t="e">
            <v>#REF!</v>
          </cell>
          <cell r="P503" t="e">
            <v>#REF!</v>
          </cell>
          <cell r="R503">
            <v>0</v>
          </cell>
          <cell r="S503">
            <v>0</v>
          </cell>
          <cell r="T503">
            <v>0</v>
          </cell>
          <cell r="U503">
            <v>0</v>
          </cell>
          <cell r="V503">
            <v>0</v>
          </cell>
          <cell r="W503" t="e">
            <v>#REF!</v>
          </cell>
          <cell r="X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row>
        <row r="504">
          <cell r="M504">
            <v>0</v>
          </cell>
          <cell r="N504">
            <v>0</v>
          </cell>
          <cell r="O504" t="e">
            <v>#REF!</v>
          </cell>
          <cell r="P504" t="e">
            <v>#REF!</v>
          </cell>
          <cell r="R504">
            <v>0</v>
          </cell>
          <cell r="S504">
            <v>0</v>
          </cell>
          <cell r="T504">
            <v>0</v>
          </cell>
          <cell r="U504">
            <v>0</v>
          </cell>
          <cell r="V504">
            <v>0</v>
          </cell>
          <cell r="W504" t="e">
            <v>#REF!</v>
          </cell>
          <cell r="X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row>
        <row r="505">
          <cell r="M505">
            <v>0</v>
          </cell>
          <cell r="N505">
            <v>0</v>
          </cell>
          <cell r="O505" t="e">
            <v>#REF!</v>
          </cell>
          <cell r="P505" t="e">
            <v>#REF!</v>
          </cell>
          <cell r="R505">
            <v>0</v>
          </cell>
          <cell r="S505">
            <v>0</v>
          </cell>
          <cell r="T505">
            <v>0</v>
          </cell>
          <cell r="U505">
            <v>0</v>
          </cell>
          <cell r="V505">
            <v>0</v>
          </cell>
          <cell r="W505" t="e">
            <v>#REF!</v>
          </cell>
          <cell r="X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row>
        <row r="506">
          <cell r="M506">
            <v>0</v>
          </cell>
          <cell r="N506">
            <v>0</v>
          </cell>
          <cell r="O506" t="e">
            <v>#REF!</v>
          </cell>
          <cell r="P506" t="e">
            <v>#REF!</v>
          </cell>
          <cell r="R506">
            <v>0</v>
          </cell>
          <cell r="S506">
            <v>0</v>
          </cell>
          <cell r="T506">
            <v>0</v>
          </cell>
          <cell r="U506">
            <v>0</v>
          </cell>
          <cell r="V506">
            <v>0</v>
          </cell>
          <cell r="W506" t="e">
            <v>#REF!</v>
          </cell>
          <cell r="X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row>
        <row r="507">
          <cell r="M507">
            <v>0</v>
          </cell>
          <cell r="N507">
            <v>0</v>
          </cell>
          <cell r="O507" t="e">
            <v>#REF!</v>
          </cell>
          <cell r="P507" t="e">
            <v>#REF!</v>
          </cell>
          <cell r="R507">
            <v>0</v>
          </cell>
          <cell r="S507">
            <v>0</v>
          </cell>
          <cell r="T507">
            <v>0</v>
          </cell>
          <cell r="U507">
            <v>0</v>
          </cell>
          <cell r="V507">
            <v>0</v>
          </cell>
          <cell r="W507" t="e">
            <v>#REF!</v>
          </cell>
          <cell r="X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row>
        <row r="508">
          <cell r="M508">
            <v>0</v>
          </cell>
          <cell r="N508">
            <v>0</v>
          </cell>
          <cell r="O508" t="e">
            <v>#REF!</v>
          </cell>
          <cell r="P508" t="e">
            <v>#REF!</v>
          </cell>
          <cell r="R508">
            <v>0</v>
          </cell>
          <cell r="S508">
            <v>0</v>
          </cell>
          <cell r="T508">
            <v>0</v>
          </cell>
          <cell r="U508">
            <v>0</v>
          </cell>
          <cell r="V508">
            <v>0</v>
          </cell>
          <cell r="W508" t="e">
            <v>#REF!</v>
          </cell>
          <cell r="X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row>
        <row r="509">
          <cell r="M509">
            <v>0</v>
          </cell>
          <cell r="N509">
            <v>0</v>
          </cell>
          <cell r="O509" t="e">
            <v>#REF!</v>
          </cell>
          <cell r="P509" t="e">
            <v>#REF!</v>
          </cell>
          <cell r="R509">
            <v>0</v>
          </cell>
          <cell r="S509">
            <v>0</v>
          </cell>
          <cell r="T509">
            <v>0</v>
          </cell>
          <cell r="U509">
            <v>0</v>
          </cell>
          <cell r="V509">
            <v>0</v>
          </cell>
          <cell r="W509" t="e">
            <v>#REF!</v>
          </cell>
          <cell r="X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row>
        <row r="510">
          <cell r="M510">
            <v>0</v>
          </cell>
          <cell r="N510">
            <v>0</v>
          </cell>
          <cell r="O510" t="e">
            <v>#REF!</v>
          </cell>
          <cell r="P510" t="e">
            <v>#REF!</v>
          </cell>
          <cell r="R510">
            <v>0</v>
          </cell>
          <cell r="S510">
            <v>0</v>
          </cell>
          <cell r="T510">
            <v>0</v>
          </cell>
          <cell r="U510">
            <v>0</v>
          </cell>
          <cell r="V510">
            <v>0</v>
          </cell>
          <cell r="W510" t="e">
            <v>#REF!</v>
          </cell>
          <cell r="X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row>
        <row r="511">
          <cell r="M511">
            <v>0</v>
          </cell>
          <cell r="N511">
            <v>0</v>
          </cell>
          <cell r="O511" t="e">
            <v>#REF!</v>
          </cell>
          <cell r="P511" t="e">
            <v>#REF!</v>
          </cell>
          <cell r="R511">
            <v>0</v>
          </cell>
          <cell r="S511">
            <v>0</v>
          </cell>
          <cell r="T511">
            <v>0</v>
          </cell>
          <cell r="U511">
            <v>0</v>
          </cell>
          <cell r="V511">
            <v>0</v>
          </cell>
          <cell r="W511" t="e">
            <v>#REF!</v>
          </cell>
          <cell r="X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row>
        <row r="512">
          <cell r="M512">
            <v>0</v>
          </cell>
          <cell r="N512">
            <v>0</v>
          </cell>
          <cell r="O512" t="e">
            <v>#REF!</v>
          </cell>
          <cell r="P512" t="e">
            <v>#REF!</v>
          </cell>
          <cell r="R512">
            <v>0</v>
          </cell>
          <cell r="S512">
            <v>0</v>
          </cell>
          <cell r="T512">
            <v>0</v>
          </cell>
          <cell r="U512">
            <v>0</v>
          </cell>
          <cell r="V512">
            <v>0</v>
          </cell>
          <cell r="W512" t="e">
            <v>#REF!</v>
          </cell>
          <cell r="X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row>
        <row r="513">
          <cell r="M513">
            <v>0</v>
          </cell>
          <cell r="N513">
            <v>0</v>
          </cell>
          <cell r="O513" t="e">
            <v>#REF!</v>
          </cell>
          <cell r="P513" t="e">
            <v>#REF!</v>
          </cell>
          <cell r="R513">
            <v>0</v>
          </cell>
          <cell r="S513">
            <v>0</v>
          </cell>
          <cell r="T513">
            <v>0</v>
          </cell>
          <cell r="U513">
            <v>0</v>
          </cell>
          <cell r="V513">
            <v>0</v>
          </cell>
          <cell r="W513" t="e">
            <v>#REF!</v>
          </cell>
          <cell r="X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row>
        <row r="514">
          <cell r="M514">
            <v>0</v>
          </cell>
          <cell r="N514">
            <v>0</v>
          </cell>
          <cell r="O514" t="e">
            <v>#REF!</v>
          </cell>
          <cell r="P514" t="e">
            <v>#REF!</v>
          </cell>
          <cell r="R514">
            <v>0</v>
          </cell>
          <cell r="S514">
            <v>0</v>
          </cell>
          <cell r="T514">
            <v>0</v>
          </cell>
          <cell r="U514">
            <v>0</v>
          </cell>
          <cell r="V514">
            <v>0</v>
          </cell>
          <cell r="W514" t="e">
            <v>#REF!</v>
          </cell>
          <cell r="X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row>
        <row r="515">
          <cell r="M515">
            <v>0</v>
          </cell>
          <cell r="N515">
            <v>0</v>
          </cell>
          <cell r="O515" t="e">
            <v>#REF!</v>
          </cell>
          <cell r="P515" t="e">
            <v>#REF!</v>
          </cell>
          <cell r="R515">
            <v>0</v>
          </cell>
          <cell r="S515">
            <v>0</v>
          </cell>
          <cell r="T515">
            <v>0</v>
          </cell>
          <cell r="U515">
            <v>0</v>
          </cell>
          <cell r="V515">
            <v>0</v>
          </cell>
          <cell r="W515" t="e">
            <v>#REF!</v>
          </cell>
          <cell r="X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row>
        <row r="516">
          <cell r="M516">
            <v>0</v>
          </cell>
          <cell r="N516">
            <v>0</v>
          </cell>
          <cell r="O516" t="e">
            <v>#REF!</v>
          </cell>
          <cell r="P516" t="e">
            <v>#REF!</v>
          </cell>
          <cell r="R516">
            <v>0</v>
          </cell>
          <cell r="S516">
            <v>0</v>
          </cell>
          <cell r="T516">
            <v>0</v>
          </cell>
          <cell r="U516">
            <v>0</v>
          </cell>
          <cell r="V516">
            <v>0</v>
          </cell>
          <cell r="W516" t="e">
            <v>#REF!</v>
          </cell>
          <cell r="X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row>
        <row r="517">
          <cell r="M517">
            <v>0</v>
          </cell>
          <cell r="N517">
            <v>0</v>
          </cell>
          <cell r="O517" t="e">
            <v>#REF!</v>
          </cell>
          <cell r="P517" t="e">
            <v>#REF!</v>
          </cell>
          <cell r="R517">
            <v>0</v>
          </cell>
          <cell r="S517">
            <v>0</v>
          </cell>
          <cell r="T517">
            <v>0</v>
          </cell>
          <cell r="U517">
            <v>0</v>
          </cell>
          <cell r="V517">
            <v>0</v>
          </cell>
          <cell r="W517" t="e">
            <v>#REF!</v>
          </cell>
          <cell r="X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row>
        <row r="518">
          <cell r="M518">
            <v>0</v>
          </cell>
          <cell r="N518">
            <v>0</v>
          </cell>
          <cell r="O518" t="e">
            <v>#REF!</v>
          </cell>
          <cell r="P518" t="e">
            <v>#REF!</v>
          </cell>
          <cell r="R518">
            <v>0</v>
          </cell>
          <cell r="S518">
            <v>0</v>
          </cell>
          <cell r="T518">
            <v>0</v>
          </cell>
          <cell r="U518">
            <v>0</v>
          </cell>
          <cell r="V518">
            <v>0</v>
          </cell>
          <cell r="W518" t="e">
            <v>#REF!</v>
          </cell>
          <cell r="X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row>
        <row r="519">
          <cell r="M519">
            <v>0</v>
          </cell>
          <cell r="N519">
            <v>0</v>
          </cell>
          <cell r="O519" t="e">
            <v>#REF!</v>
          </cell>
          <cell r="P519" t="e">
            <v>#REF!</v>
          </cell>
          <cell r="R519">
            <v>0</v>
          </cell>
          <cell r="S519">
            <v>0</v>
          </cell>
          <cell r="T519">
            <v>0</v>
          </cell>
          <cell r="U519">
            <v>0</v>
          </cell>
          <cell r="V519">
            <v>0</v>
          </cell>
          <cell r="W519" t="e">
            <v>#REF!</v>
          </cell>
          <cell r="X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row>
        <row r="520">
          <cell r="M520">
            <v>0</v>
          </cell>
          <cell r="N520">
            <v>0</v>
          </cell>
          <cell r="O520" t="e">
            <v>#REF!</v>
          </cell>
          <cell r="P520" t="e">
            <v>#REF!</v>
          </cell>
          <cell r="R520">
            <v>0</v>
          </cell>
          <cell r="S520">
            <v>0</v>
          </cell>
          <cell r="T520">
            <v>0</v>
          </cell>
          <cell r="U520">
            <v>0</v>
          </cell>
          <cell r="V520">
            <v>0</v>
          </cell>
          <cell r="W520" t="e">
            <v>#REF!</v>
          </cell>
          <cell r="X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row>
        <row r="521">
          <cell r="M521">
            <v>0</v>
          </cell>
          <cell r="N521">
            <v>0</v>
          </cell>
          <cell r="O521" t="e">
            <v>#REF!</v>
          </cell>
          <cell r="P521" t="e">
            <v>#REF!</v>
          </cell>
          <cell r="R521">
            <v>0</v>
          </cell>
          <cell r="S521">
            <v>0</v>
          </cell>
          <cell r="T521">
            <v>0</v>
          </cell>
          <cell r="U521">
            <v>0</v>
          </cell>
          <cell r="V521">
            <v>0</v>
          </cell>
          <cell r="W521" t="e">
            <v>#REF!</v>
          </cell>
          <cell r="X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row>
        <row r="522">
          <cell r="M522">
            <v>0</v>
          </cell>
          <cell r="N522">
            <v>0</v>
          </cell>
          <cell r="O522" t="e">
            <v>#REF!</v>
          </cell>
          <cell r="P522" t="e">
            <v>#REF!</v>
          </cell>
          <cell r="R522">
            <v>0</v>
          </cell>
          <cell r="S522">
            <v>0</v>
          </cell>
          <cell r="T522">
            <v>0</v>
          </cell>
          <cell r="U522">
            <v>0</v>
          </cell>
          <cell r="V522">
            <v>0</v>
          </cell>
          <cell r="W522" t="e">
            <v>#REF!</v>
          </cell>
          <cell r="X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row>
        <row r="523">
          <cell r="M523">
            <v>0</v>
          </cell>
          <cell r="N523">
            <v>0</v>
          </cell>
          <cell r="O523" t="e">
            <v>#REF!</v>
          </cell>
          <cell r="P523" t="e">
            <v>#REF!</v>
          </cell>
          <cell r="R523">
            <v>0</v>
          </cell>
          <cell r="S523">
            <v>0</v>
          </cell>
          <cell r="T523">
            <v>0</v>
          </cell>
          <cell r="U523">
            <v>0</v>
          </cell>
          <cell r="V523">
            <v>0</v>
          </cell>
          <cell r="W523" t="e">
            <v>#REF!</v>
          </cell>
          <cell r="X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row>
        <row r="524">
          <cell r="M524">
            <v>0</v>
          </cell>
          <cell r="N524">
            <v>0</v>
          </cell>
          <cell r="O524" t="e">
            <v>#REF!</v>
          </cell>
          <cell r="P524" t="e">
            <v>#REF!</v>
          </cell>
          <cell r="R524">
            <v>0</v>
          </cell>
          <cell r="S524">
            <v>0</v>
          </cell>
          <cell r="T524">
            <v>0</v>
          </cell>
          <cell r="U524">
            <v>0</v>
          </cell>
          <cell r="V524">
            <v>0</v>
          </cell>
          <cell r="W524" t="e">
            <v>#REF!</v>
          </cell>
          <cell r="X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row>
        <row r="525">
          <cell r="M525">
            <v>0</v>
          </cell>
          <cell r="N525">
            <v>0</v>
          </cell>
          <cell r="O525" t="e">
            <v>#REF!</v>
          </cell>
          <cell r="P525" t="e">
            <v>#REF!</v>
          </cell>
          <cell r="R525">
            <v>0</v>
          </cell>
          <cell r="S525">
            <v>0</v>
          </cell>
          <cell r="T525">
            <v>0</v>
          </cell>
          <cell r="U525">
            <v>0</v>
          </cell>
          <cell r="V525">
            <v>0</v>
          </cell>
          <cell r="W525" t="e">
            <v>#REF!</v>
          </cell>
          <cell r="X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row>
        <row r="526">
          <cell r="M526">
            <v>0</v>
          </cell>
          <cell r="N526">
            <v>0</v>
          </cell>
          <cell r="O526" t="e">
            <v>#REF!</v>
          </cell>
          <cell r="P526" t="e">
            <v>#REF!</v>
          </cell>
          <cell r="R526">
            <v>0</v>
          </cell>
          <cell r="S526">
            <v>0</v>
          </cell>
          <cell r="T526">
            <v>0</v>
          </cell>
          <cell r="U526">
            <v>0</v>
          </cell>
          <cell r="V526">
            <v>0</v>
          </cell>
          <cell r="W526" t="e">
            <v>#REF!</v>
          </cell>
          <cell r="X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row>
        <row r="527">
          <cell r="M527">
            <v>0</v>
          </cell>
          <cell r="N527">
            <v>0</v>
          </cell>
          <cell r="O527" t="e">
            <v>#REF!</v>
          </cell>
          <cell r="P527" t="e">
            <v>#REF!</v>
          </cell>
          <cell r="R527">
            <v>0</v>
          </cell>
          <cell r="S527">
            <v>0</v>
          </cell>
          <cell r="T527">
            <v>0</v>
          </cell>
          <cell r="U527">
            <v>0</v>
          </cell>
          <cell r="V527">
            <v>0</v>
          </cell>
          <cell r="W527" t="e">
            <v>#REF!</v>
          </cell>
          <cell r="X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row>
        <row r="528">
          <cell r="M528">
            <v>0</v>
          </cell>
          <cell r="N528">
            <v>0</v>
          </cell>
          <cell r="O528" t="e">
            <v>#REF!</v>
          </cell>
          <cell r="P528" t="e">
            <v>#REF!</v>
          </cell>
          <cell r="R528">
            <v>0</v>
          </cell>
          <cell r="S528">
            <v>0</v>
          </cell>
          <cell r="T528">
            <v>0</v>
          </cell>
          <cell r="U528">
            <v>0</v>
          </cell>
          <cell r="V528">
            <v>0</v>
          </cell>
          <cell r="W528" t="e">
            <v>#REF!</v>
          </cell>
          <cell r="X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row>
        <row r="529">
          <cell r="M529">
            <v>0</v>
          </cell>
          <cell r="N529">
            <v>0</v>
          </cell>
          <cell r="O529" t="e">
            <v>#REF!</v>
          </cell>
          <cell r="P529" t="e">
            <v>#REF!</v>
          </cell>
          <cell r="R529">
            <v>0</v>
          </cell>
          <cell r="S529">
            <v>0</v>
          </cell>
          <cell r="T529">
            <v>0</v>
          </cell>
          <cell r="U529">
            <v>0</v>
          </cell>
          <cell r="V529">
            <v>0</v>
          </cell>
          <cell r="W529" t="e">
            <v>#REF!</v>
          </cell>
          <cell r="X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row>
        <row r="530">
          <cell r="M530">
            <v>0</v>
          </cell>
          <cell r="N530">
            <v>0</v>
          </cell>
          <cell r="O530" t="e">
            <v>#REF!</v>
          </cell>
          <cell r="P530" t="e">
            <v>#REF!</v>
          </cell>
          <cell r="R530">
            <v>0</v>
          </cell>
          <cell r="S530">
            <v>0</v>
          </cell>
          <cell r="T530">
            <v>0</v>
          </cell>
          <cell r="U530">
            <v>0</v>
          </cell>
          <cell r="V530">
            <v>0</v>
          </cell>
          <cell r="W530" t="e">
            <v>#REF!</v>
          </cell>
          <cell r="X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row>
        <row r="531">
          <cell r="M531">
            <v>0</v>
          </cell>
          <cell r="N531">
            <v>0</v>
          </cell>
          <cell r="O531" t="e">
            <v>#REF!</v>
          </cell>
          <cell r="P531" t="e">
            <v>#REF!</v>
          </cell>
          <cell r="R531">
            <v>0</v>
          </cell>
          <cell r="S531">
            <v>0</v>
          </cell>
          <cell r="T531">
            <v>0</v>
          </cell>
          <cell r="U531">
            <v>0</v>
          </cell>
          <cell r="V531">
            <v>0</v>
          </cell>
          <cell r="W531" t="e">
            <v>#REF!</v>
          </cell>
          <cell r="X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row>
        <row r="532">
          <cell r="M532">
            <v>0</v>
          </cell>
          <cell r="N532">
            <v>0</v>
          </cell>
          <cell r="O532" t="e">
            <v>#REF!</v>
          </cell>
          <cell r="P532" t="e">
            <v>#REF!</v>
          </cell>
          <cell r="R532">
            <v>0</v>
          </cell>
          <cell r="S532">
            <v>0</v>
          </cell>
          <cell r="T532">
            <v>0</v>
          </cell>
          <cell r="U532">
            <v>0</v>
          </cell>
          <cell r="V532">
            <v>0</v>
          </cell>
          <cell r="W532" t="e">
            <v>#REF!</v>
          </cell>
          <cell r="X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row>
        <row r="533">
          <cell r="M533">
            <v>0</v>
          </cell>
          <cell r="N533">
            <v>0</v>
          </cell>
          <cell r="O533" t="e">
            <v>#REF!</v>
          </cell>
          <cell r="P533" t="e">
            <v>#REF!</v>
          </cell>
          <cell r="R533">
            <v>0</v>
          </cell>
          <cell r="S533">
            <v>0</v>
          </cell>
          <cell r="T533">
            <v>0</v>
          </cell>
          <cell r="U533">
            <v>0</v>
          </cell>
          <cell r="V533">
            <v>0</v>
          </cell>
          <cell r="W533" t="e">
            <v>#REF!</v>
          </cell>
          <cell r="X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row>
        <row r="534">
          <cell r="M534">
            <v>0</v>
          </cell>
          <cell r="N534">
            <v>0</v>
          </cell>
          <cell r="O534" t="e">
            <v>#REF!</v>
          </cell>
          <cell r="P534" t="e">
            <v>#REF!</v>
          </cell>
          <cell r="R534">
            <v>0</v>
          </cell>
          <cell r="S534">
            <v>0</v>
          </cell>
          <cell r="T534">
            <v>0</v>
          </cell>
          <cell r="U534">
            <v>0</v>
          </cell>
          <cell r="V534">
            <v>0</v>
          </cell>
          <cell r="W534" t="e">
            <v>#REF!</v>
          </cell>
          <cell r="X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row>
        <row r="535">
          <cell r="M535">
            <v>0</v>
          </cell>
          <cell r="N535">
            <v>0</v>
          </cell>
          <cell r="O535" t="e">
            <v>#REF!</v>
          </cell>
          <cell r="P535" t="e">
            <v>#REF!</v>
          </cell>
          <cell r="R535">
            <v>0</v>
          </cell>
          <cell r="S535">
            <v>0</v>
          </cell>
          <cell r="T535">
            <v>0</v>
          </cell>
          <cell r="U535">
            <v>0</v>
          </cell>
          <cell r="V535">
            <v>0</v>
          </cell>
          <cell r="W535" t="e">
            <v>#REF!</v>
          </cell>
          <cell r="X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row>
        <row r="536">
          <cell r="M536">
            <v>0</v>
          </cell>
          <cell r="N536">
            <v>0</v>
          </cell>
          <cell r="O536" t="e">
            <v>#REF!</v>
          </cell>
          <cell r="P536" t="e">
            <v>#REF!</v>
          </cell>
          <cell r="R536">
            <v>0</v>
          </cell>
          <cell r="S536">
            <v>0</v>
          </cell>
          <cell r="T536">
            <v>0</v>
          </cell>
          <cell r="U536">
            <v>0</v>
          </cell>
          <cell r="V536">
            <v>0</v>
          </cell>
          <cell r="W536" t="e">
            <v>#REF!</v>
          </cell>
          <cell r="X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row>
        <row r="537">
          <cell r="M537">
            <v>0</v>
          </cell>
          <cell r="N537">
            <v>0</v>
          </cell>
          <cell r="O537" t="e">
            <v>#REF!</v>
          </cell>
          <cell r="P537" t="e">
            <v>#REF!</v>
          </cell>
          <cell r="R537">
            <v>0</v>
          </cell>
          <cell r="S537">
            <v>0</v>
          </cell>
          <cell r="T537">
            <v>0</v>
          </cell>
          <cell r="U537">
            <v>0</v>
          </cell>
          <cell r="V537">
            <v>0</v>
          </cell>
          <cell r="W537" t="e">
            <v>#REF!</v>
          </cell>
          <cell r="X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row>
        <row r="538">
          <cell r="M538">
            <v>0</v>
          </cell>
          <cell r="N538">
            <v>0</v>
          </cell>
          <cell r="O538" t="e">
            <v>#REF!</v>
          </cell>
          <cell r="P538" t="e">
            <v>#REF!</v>
          </cell>
          <cell r="R538">
            <v>0</v>
          </cell>
          <cell r="S538">
            <v>0</v>
          </cell>
          <cell r="T538">
            <v>0</v>
          </cell>
          <cell r="U538">
            <v>0</v>
          </cell>
          <cell r="V538">
            <v>0</v>
          </cell>
          <cell r="W538" t="e">
            <v>#REF!</v>
          </cell>
          <cell r="X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row>
        <row r="539">
          <cell r="M539">
            <v>0</v>
          </cell>
          <cell r="N539">
            <v>0</v>
          </cell>
          <cell r="O539" t="e">
            <v>#REF!</v>
          </cell>
          <cell r="P539" t="e">
            <v>#REF!</v>
          </cell>
          <cell r="R539">
            <v>0</v>
          </cell>
          <cell r="S539">
            <v>0</v>
          </cell>
          <cell r="T539">
            <v>0</v>
          </cell>
          <cell r="U539">
            <v>0</v>
          </cell>
          <cell r="V539">
            <v>0</v>
          </cell>
          <cell r="W539" t="e">
            <v>#REF!</v>
          </cell>
          <cell r="X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row>
        <row r="540">
          <cell r="M540">
            <v>0</v>
          </cell>
          <cell r="N540">
            <v>0</v>
          </cell>
          <cell r="O540" t="e">
            <v>#REF!</v>
          </cell>
          <cell r="P540" t="e">
            <v>#REF!</v>
          </cell>
          <cell r="R540">
            <v>0</v>
          </cell>
          <cell r="S540">
            <v>0</v>
          </cell>
          <cell r="T540">
            <v>0</v>
          </cell>
          <cell r="U540">
            <v>0</v>
          </cell>
          <cell r="V540">
            <v>0</v>
          </cell>
          <cell r="W540" t="e">
            <v>#REF!</v>
          </cell>
          <cell r="X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row>
        <row r="541">
          <cell r="M541">
            <v>0</v>
          </cell>
          <cell r="N541">
            <v>0</v>
          </cell>
          <cell r="O541" t="e">
            <v>#REF!</v>
          </cell>
          <cell r="P541" t="e">
            <v>#REF!</v>
          </cell>
          <cell r="R541">
            <v>0</v>
          </cell>
          <cell r="S541">
            <v>0</v>
          </cell>
          <cell r="T541">
            <v>0</v>
          </cell>
          <cell r="U541">
            <v>0</v>
          </cell>
          <cell r="V541">
            <v>0</v>
          </cell>
          <cell r="W541" t="e">
            <v>#REF!</v>
          </cell>
          <cell r="X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row>
        <row r="542">
          <cell r="M542">
            <v>0</v>
          </cell>
          <cell r="N542">
            <v>0</v>
          </cell>
          <cell r="O542" t="e">
            <v>#REF!</v>
          </cell>
          <cell r="P542" t="e">
            <v>#REF!</v>
          </cell>
          <cell r="R542">
            <v>0</v>
          </cell>
          <cell r="S542">
            <v>0</v>
          </cell>
          <cell r="T542">
            <v>0</v>
          </cell>
          <cell r="U542">
            <v>0</v>
          </cell>
          <cell r="V542">
            <v>0</v>
          </cell>
          <cell r="W542" t="e">
            <v>#REF!</v>
          </cell>
          <cell r="X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row>
        <row r="543">
          <cell r="M543">
            <v>0</v>
          </cell>
          <cell r="N543">
            <v>0</v>
          </cell>
          <cell r="O543" t="e">
            <v>#REF!</v>
          </cell>
          <cell r="P543" t="e">
            <v>#REF!</v>
          </cell>
          <cell r="R543">
            <v>0</v>
          </cell>
          <cell r="S543">
            <v>0</v>
          </cell>
          <cell r="T543">
            <v>0</v>
          </cell>
          <cell r="U543">
            <v>0</v>
          </cell>
          <cell r="V543">
            <v>0</v>
          </cell>
          <cell r="W543" t="e">
            <v>#REF!</v>
          </cell>
          <cell r="X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row>
        <row r="544">
          <cell r="M544">
            <v>0</v>
          </cell>
          <cell r="N544">
            <v>0</v>
          </cell>
          <cell r="O544" t="e">
            <v>#REF!</v>
          </cell>
          <cell r="P544" t="e">
            <v>#REF!</v>
          </cell>
          <cell r="R544">
            <v>0</v>
          </cell>
          <cell r="S544">
            <v>0</v>
          </cell>
          <cell r="T544">
            <v>0</v>
          </cell>
          <cell r="U544">
            <v>0</v>
          </cell>
          <cell r="V544">
            <v>0</v>
          </cell>
          <cell r="W544" t="e">
            <v>#REF!</v>
          </cell>
          <cell r="X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row>
        <row r="545">
          <cell r="M545">
            <v>0</v>
          </cell>
          <cell r="N545">
            <v>0</v>
          </cell>
          <cell r="O545" t="e">
            <v>#REF!</v>
          </cell>
          <cell r="P545" t="e">
            <v>#REF!</v>
          </cell>
          <cell r="R545">
            <v>0</v>
          </cell>
          <cell r="S545">
            <v>0</v>
          </cell>
          <cell r="T545">
            <v>0</v>
          </cell>
          <cell r="U545">
            <v>0</v>
          </cell>
          <cell r="V545">
            <v>0</v>
          </cell>
          <cell r="W545" t="e">
            <v>#REF!</v>
          </cell>
          <cell r="X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row>
        <row r="546">
          <cell r="M546">
            <v>0</v>
          </cell>
          <cell r="N546">
            <v>0</v>
          </cell>
          <cell r="O546" t="e">
            <v>#REF!</v>
          </cell>
          <cell r="P546" t="e">
            <v>#REF!</v>
          </cell>
          <cell r="R546">
            <v>0</v>
          </cell>
          <cell r="S546">
            <v>0</v>
          </cell>
          <cell r="T546">
            <v>0</v>
          </cell>
          <cell r="U546">
            <v>0</v>
          </cell>
          <cell r="V546">
            <v>0</v>
          </cell>
          <cell r="W546" t="e">
            <v>#REF!</v>
          </cell>
          <cell r="X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row>
        <row r="547">
          <cell r="M547">
            <v>0</v>
          </cell>
          <cell r="N547">
            <v>0</v>
          </cell>
          <cell r="O547" t="e">
            <v>#REF!</v>
          </cell>
          <cell r="P547" t="e">
            <v>#REF!</v>
          </cell>
          <cell r="R547">
            <v>0</v>
          </cell>
          <cell r="S547">
            <v>0</v>
          </cell>
          <cell r="T547">
            <v>0</v>
          </cell>
          <cell r="U547">
            <v>0</v>
          </cell>
          <cell r="V547">
            <v>0</v>
          </cell>
          <cell r="W547" t="e">
            <v>#REF!</v>
          </cell>
          <cell r="X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row>
        <row r="548">
          <cell r="M548">
            <v>0</v>
          </cell>
          <cell r="N548">
            <v>0</v>
          </cell>
          <cell r="O548" t="e">
            <v>#REF!</v>
          </cell>
          <cell r="P548" t="e">
            <v>#REF!</v>
          </cell>
          <cell r="R548">
            <v>0</v>
          </cell>
          <cell r="S548">
            <v>0</v>
          </cell>
          <cell r="T548">
            <v>0</v>
          </cell>
          <cell r="U548">
            <v>0</v>
          </cell>
          <cell r="V548">
            <v>0</v>
          </cell>
          <cell r="W548" t="e">
            <v>#REF!</v>
          </cell>
          <cell r="X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row>
        <row r="549">
          <cell r="M549">
            <v>0</v>
          </cell>
          <cell r="N549">
            <v>0</v>
          </cell>
          <cell r="O549" t="e">
            <v>#REF!</v>
          </cell>
          <cell r="P549" t="e">
            <v>#REF!</v>
          </cell>
          <cell r="R549">
            <v>0</v>
          </cell>
          <cell r="S549">
            <v>0</v>
          </cell>
          <cell r="T549">
            <v>0</v>
          </cell>
          <cell r="U549">
            <v>0</v>
          </cell>
          <cell r="V549">
            <v>0</v>
          </cell>
          <cell r="W549" t="e">
            <v>#REF!</v>
          </cell>
          <cell r="X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row>
        <row r="550">
          <cell r="M550">
            <v>0</v>
          </cell>
          <cell r="N550">
            <v>0</v>
          </cell>
          <cell r="O550" t="e">
            <v>#REF!</v>
          </cell>
          <cell r="P550" t="e">
            <v>#REF!</v>
          </cell>
          <cell r="R550">
            <v>0</v>
          </cell>
          <cell r="S550">
            <v>0</v>
          </cell>
          <cell r="T550">
            <v>0</v>
          </cell>
          <cell r="U550">
            <v>0</v>
          </cell>
          <cell r="V550">
            <v>0</v>
          </cell>
          <cell r="W550" t="e">
            <v>#REF!</v>
          </cell>
          <cell r="X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row>
        <row r="551">
          <cell r="M551">
            <v>0</v>
          </cell>
          <cell r="N551">
            <v>0</v>
          </cell>
          <cell r="O551" t="e">
            <v>#REF!</v>
          </cell>
          <cell r="P551" t="e">
            <v>#REF!</v>
          </cell>
          <cell r="R551">
            <v>0</v>
          </cell>
          <cell r="S551">
            <v>0</v>
          </cell>
          <cell r="T551">
            <v>0</v>
          </cell>
          <cell r="U551">
            <v>0</v>
          </cell>
          <cell r="V551">
            <v>0</v>
          </cell>
          <cell r="W551" t="e">
            <v>#REF!</v>
          </cell>
          <cell r="X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row>
        <row r="552">
          <cell r="M552">
            <v>0</v>
          </cell>
          <cell r="N552">
            <v>0</v>
          </cell>
          <cell r="O552" t="e">
            <v>#REF!</v>
          </cell>
          <cell r="P552" t="e">
            <v>#REF!</v>
          </cell>
          <cell r="R552">
            <v>0</v>
          </cell>
          <cell r="S552">
            <v>0</v>
          </cell>
          <cell r="T552">
            <v>0</v>
          </cell>
          <cell r="U552">
            <v>0</v>
          </cell>
          <cell r="V552">
            <v>0</v>
          </cell>
          <cell r="W552" t="e">
            <v>#REF!</v>
          </cell>
          <cell r="X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row>
        <row r="553">
          <cell r="M553">
            <v>0</v>
          </cell>
          <cell r="N553">
            <v>0</v>
          </cell>
          <cell r="O553" t="e">
            <v>#REF!</v>
          </cell>
          <cell r="P553" t="e">
            <v>#REF!</v>
          </cell>
          <cell r="R553">
            <v>0</v>
          </cell>
          <cell r="S553">
            <v>0</v>
          </cell>
          <cell r="T553">
            <v>0</v>
          </cell>
          <cell r="U553">
            <v>0</v>
          </cell>
          <cell r="V553">
            <v>0</v>
          </cell>
          <cell r="W553" t="e">
            <v>#REF!</v>
          </cell>
          <cell r="X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row>
        <row r="554">
          <cell r="M554">
            <v>0</v>
          </cell>
          <cell r="N554">
            <v>0</v>
          </cell>
          <cell r="O554" t="e">
            <v>#REF!</v>
          </cell>
          <cell r="P554" t="e">
            <v>#REF!</v>
          </cell>
          <cell r="R554">
            <v>0</v>
          </cell>
          <cell r="S554">
            <v>0</v>
          </cell>
          <cell r="T554">
            <v>0</v>
          </cell>
          <cell r="U554">
            <v>0</v>
          </cell>
          <cell r="V554">
            <v>0</v>
          </cell>
          <cell r="W554" t="e">
            <v>#REF!</v>
          </cell>
          <cell r="X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row>
        <row r="555">
          <cell r="M555">
            <v>0</v>
          </cell>
          <cell r="N555">
            <v>0</v>
          </cell>
          <cell r="O555" t="e">
            <v>#REF!</v>
          </cell>
          <cell r="P555" t="e">
            <v>#REF!</v>
          </cell>
          <cell r="R555">
            <v>0</v>
          </cell>
          <cell r="S555">
            <v>0</v>
          </cell>
          <cell r="T555">
            <v>0</v>
          </cell>
          <cell r="U555">
            <v>0</v>
          </cell>
          <cell r="V555">
            <v>0</v>
          </cell>
          <cell r="W555" t="e">
            <v>#REF!</v>
          </cell>
          <cell r="X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row>
        <row r="556">
          <cell r="M556">
            <v>0</v>
          </cell>
          <cell r="N556">
            <v>0</v>
          </cell>
          <cell r="O556" t="e">
            <v>#REF!</v>
          </cell>
          <cell r="P556" t="e">
            <v>#REF!</v>
          </cell>
          <cell r="R556">
            <v>0</v>
          </cell>
          <cell r="S556">
            <v>0</v>
          </cell>
          <cell r="T556">
            <v>0</v>
          </cell>
          <cell r="U556">
            <v>0</v>
          </cell>
          <cell r="V556">
            <v>0</v>
          </cell>
          <cell r="W556" t="e">
            <v>#REF!</v>
          </cell>
          <cell r="X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row>
        <row r="557">
          <cell r="M557">
            <v>0</v>
          </cell>
          <cell r="N557">
            <v>0</v>
          </cell>
          <cell r="O557" t="e">
            <v>#REF!</v>
          </cell>
          <cell r="P557" t="e">
            <v>#REF!</v>
          </cell>
          <cell r="R557">
            <v>0</v>
          </cell>
          <cell r="S557">
            <v>0</v>
          </cell>
          <cell r="T557">
            <v>0</v>
          </cell>
          <cell r="U557">
            <v>0</v>
          </cell>
          <cell r="V557">
            <v>0</v>
          </cell>
          <cell r="W557" t="e">
            <v>#REF!</v>
          </cell>
          <cell r="X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row>
        <row r="558">
          <cell r="M558">
            <v>0</v>
          </cell>
          <cell r="N558">
            <v>0</v>
          </cell>
          <cell r="O558" t="e">
            <v>#REF!</v>
          </cell>
          <cell r="P558" t="e">
            <v>#REF!</v>
          </cell>
          <cell r="R558">
            <v>0</v>
          </cell>
          <cell r="S558">
            <v>0</v>
          </cell>
          <cell r="T558">
            <v>0</v>
          </cell>
          <cell r="U558">
            <v>0</v>
          </cell>
          <cell r="V558">
            <v>0</v>
          </cell>
          <cell r="W558" t="e">
            <v>#REF!</v>
          </cell>
          <cell r="X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row>
        <row r="559">
          <cell r="M559">
            <v>0</v>
          </cell>
          <cell r="N559">
            <v>0</v>
          </cell>
          <cell r="O559" t="e">
            <v>#REF!</v>
          </cell>
          <cell r="P559" t="e">
            <v>#REF!</v>
          </cell>
          <cell r="R559">
            <v>0</v>
          </cell>
          <cell r="S559">
            <v>0</v>
          </cell>
          <cell r="T559">
            <v>0</v>
          </cell>
          <cell r="U559">
            <v>0</v>
          </cell>
          <cell r="V559">
            <v>0</v>
          </cell>
          <cell r="W559" t="e">
            <v>#REF!</v>
          </cell>
          <cell r="X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row>
        <row r="560">
          <cell r="M560">
            <v>0</v>
          </cell>
          <cell r="N560">
            <v>0</v>
          </cell>
          <cell r="O560" t="e">
            <v>#REF!</v>
          </cell>
          <cell r="P560" t="e">
            <v>#REF!</v>
          </cell>
          <cell r="R560">
            <v>0</v>
          </cell>
          <cell r="S560">
            <v>0</v>
          </cell>
          <cell r="T560">
            <v>0</v>
          </cell>
          <cell r="U560">
            <v>0</v>
          </cell>
          <cell r="V560">
            <v>0</v>
          </cell>
          <cell r="W560" t="e">
            <v>#REF!</v>
          </cell>
          <cell r="X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row>
        <row r="561">
          <cell r="M561">
            <v>0</v>
          </cell>
          <cell r="N561">
            <v>0</v>
          </cell>
          <cell r="O561" t="e">
            <v>#REF!</v>
          </cell>
          <cell r="P561" t="e">
            <v>#REF!</v>
          </cell>
          <cell r="R561">
            <v>0</v>
          </cell>
          <cell r="S561">
            <v>0</v>
          </cell>
          <cell r="T561">
            <v>0</v>
          </cell>
          <cell r="U561">
            <v>0</v>
          </cell>
          <cell r="V561">
            <v>0</v>
          </cell>
          <cell r="W561" t="e">
            <v>#REF!</v>
          </cell>
          <cell r="X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row>
        <row r="562">
          <cell r="M562">
            <v>0</v>
          </cell>
          <cell r="N562">
            <v>0</v>
          </cell>
          <cell r="O562" t="e">
            <v>#REF!</v>
          </cell>
          <cell r="P562" t="e">
            <v>#REF!</v>
          </cell>
          <cell r="R562">
            <v>0</v>
          </cell>
          <cell r="S562">
            <v>0</v>
          </cell>
          <cell r="T562">
            <v>0</v>
          </cell>
          <cell r="U562">
            <v>0</v>
          </cell>
          <cell r="V562">
            <v>0</v>
          </cell>
          <cell r="W562" t="e">
            <v>#REF!</v>
          </cell>
          <cell r="X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row>
        <row r="563">
          <cell r="M563">
            <v>0</v>
          </cell>
          <cell r="N563">
            <v>0</v>
          </cell>
          <cell r="O563" t="e">
            <v>#REF!</v>
          </cell>
          <cell r="P563" t="e">
            <v>#REF!</v>
          </cell>
          <cell r="R563">
            <v>0</v>
          </cell>
          <cell r="S563">
            <v>0</v>
          </cell>
          <cell r="T563">
            <v>0</v>
          </cell>
          <cell r="U563">
            <v>0</v>
          </cell>
          <cell r="V563">
            <v>0</v>
          </cell>
          <cell r="W563" t="e">
            <v>#REF!</v>
          </cell>
          <cell r="X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row>
        <row r="564">
          <cell r="M564">
            <v>0</v>
          </cell>
          <cell r="N564">
            <v>0</v>
          </cell>
          <cell r="O564" t="e">
            <v>#REF!</v>
          </cell>
          <cell r="P564" t="e">
            <v>#REF!</v>
          </cell>
          <cell r="R564">
            <v>0</v>
          </cell>
          <cell r="S564">
            <v>0</v>
          </cell>
          <cell r="T564">
            <v>0</v>
          </cell>
          <cell r="U564">
            <v>0</v>
          </cell>
          <cell r="V564">
            <v>0</v>
          </cell>
          <cell r="W564" t="e">
            <v>#REF!</v>
          </cell>
          <cell r="X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row>
        <row r="565">
          <cell r="M565">
            <v>0</v>
          </cell>
          <cell r="N565">
            <v>0</v>
          </cell>
          <cell r="O565" t="e">
            <v>#REF!</v>
          </cell>
          <cell r="P565" t="e">
            <v>#REF!</v>
          </cell>
          <cell r="R565">
            <v>0</v>
          </cell>
          <cell r="S565">
            <v>0</v>
          </cell>
          <cell r="T565">
            <v>0</v>
          </cell>
          <cell r="U565">
            <v>0</v>
          </cell>
          <cell r="V565">
            <v>0</v>
          </cell>
          <cell r="W565" t="e">
            <v>#REF!</v>
          </cell>
          <cell r="X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row>
        <row r="566">
          <cell r="M566">
            <v>0</v>
          </cell>
          <cell r="N566">
            <v>0</v>
          </cell>
          <cell r="O566" t="e">
            <v>#REF!</v>
          </cell>
          <cell r="P566" t="e">
            <v>#REF!</v>
          </cell>
          <cell r="R566">
            <v>0</v>
          </cell>
          <cell r="S566">
            <v>0</v>
          </cell>
          <cell r="T566">
            <v>0</v>
          </cell>
          <cell r="U566">
            <v>0</v>
          </cell>
          <cell r="V566">
            <v>0</v>
          </cell>
          <cell r="W566" t="e">
            <v>#REF!</v>
          </cell>
          <cell r="X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row>
        <row r="567">
          <cell r="M567">
            <v>0</v>
          </cell>
          <cell r="N567">
            <v>0</v>
          </cell>
          <cell r="O567" t="e">
            <v>#REF!</v>
          </cell>
          <cell r="P567" t="e">
            <v>#REF!</v>
          </cell>
          <cell r="R567">
            <v>0</v>
          </cell>
          <cell r="S567">
            <v>0</v>
          </cell>
          <cell r="T567">
            <v>0</v>
          </cell>
          <cell r="U567">
            <v>0</v>
          </cell>
          <cell r="V567">
            <v>0</v>
          </cell>
          <cell r="W567" t="e">
            <v>#REF!</v>
          </cell>
          <cell r="X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row>
        <row r="568">
          <cell r="M568">
            <v>0</v>
          </cell>
          <cell r="N568">
            <v>0</v>
          </cell>
          <cell r="O568" t="e">
            <v>#REF!</v>
          </cell>
          <cell r="P568" t="e">
            <v>#REF!</v>
          </cell>
          <cell r="R568">
            <v>0</v>
          </cell>
          <cell r="S568">
            <v>0</v>
          </cell>
          <cell r="T568">
            <v>0</v>
          </cell>
          <cell r="U568">
            <v>0</v>
          </cell>
          <cell r="V568">
            <v>0</v>
          </cell>
          <cell r="W568" t="e">
            <v>#REF!</v>
          </cell>
          <cell r="X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row>
        <row r="569">
          <cell r="M569">
            <v>0</v>
          </cell>
          <cell r="N569">
            <v>0</v>
          </cell>
          <cell r="O569" t="e">
            <v>#REF!</v>
          </cell>
          <cell r="P569" t="e">
            <v>#REF!</v>
          </cell>
          <cell r="R569">
            <v>0</v>
          </cell>
          <cell r="S569">
            <v>0</v>
          </cell>
          <cell r="T569">
            <v>0</v>
          </cell>
          <cell r="U569">
            <v>0</v>
          </cell>
          <cell r="V569">
            <v>0</v>
          </cell>
          <cell r="W569" t="e">
            <v>#REF!</v>
          </cell>
          <cell r="X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row>
        <row r="570">
          <cell r="M570">
            <v>0</v>
          </cell>
          <cell r="N570">
            <v>0</v>
          </cell>
          <cell r="O570" t="e">
            <v>#REF!</v>
          </cell>
          <cell r="P570" t="e">
            <v>#REF!</v>
          </cell>
          <cell r="R570">
            <v>0</v>
          </cell>
          <cell r="S570">
            <v>0</v>
          </cell>
          <cell r="T570">
            <v>0</v>
          </cell>
          <cell r="U570">
            <v>0</v>
          </cell>
          <cell r="V570">
            <v>0</v>
          </cell>
          <cell r="W570" t="e">
            <v>#REF!</v>
          </cell>
          <cell r="X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row>
        <row r="571">
          <cell r="M571">
            <v>0</v>
          </cell>
          <cell r="N571">
            <v>0</v>
          </cell>
          <cell r="O571" t="e">
            <v>#REF!</v>
          </cell>
          <cell r="P571" t="e">
            <v>#REF!</v>
          </cell>
          <cell r="R571">
            <v>0</v>
          </cell>
          <cell r="S571">
            <v>0</v>
          </cell>
          <cell r="T571">
            <v>0</v>
          </cell>
          <cell r="U571">
            <v>0</v>
          </cell>
          <cell r="V571">
            <v>0</v>
          </cell>
          <cell r="W571" t="e">
            <v>#REF!</v>
          </cell>
          <cell r="X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row>
        <row r="572">
          <cell r="M572">
            <v>0</v>
          </cell>
          <cell r="N572">
            <v>0</v>
          </cell>
          <cell r="O572" t="e">
            <v>#REF!</v>
          </cell>
          <cell r="P572" t="e">
            <v>#REF!</v>
          </cell>
          <cell r="R572">
            <v>0</v>
          </cell>
          <cell r="S572">
            <v>0</v>
          </cell>
          <cell r="T572">
            <v>0</v>
          </cell>
          <cell r="U572">
            <v>0</v>
          </cell>
          <cell r="V572">
            <v>0</v>
          </cell>
          <cell r="W572" t="e">
            <v>#REF!</v>
          </cell>
          <cell r="X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row>
        <row r="573">
          <cell r="M573">
            <v>0</v>
          </cell>
          <cell r="N573">
            <v>0</v>
          </cell>
          <cell r="O573" t="e">
            <v>#REF!</v>
          </cell>
          <cell r="P573" t="e">
            <v>#REF!</v>
          </cell>
          <cell r="R573">
            <v>0</v>
          </cell>
          <cell r="S573">
            <v>0</v>
          </cell>
          <cell r="T573">
            <v>0</v>
          </cell>
          <cell r="U573">
            <v>0</v>
          </cell>
          <cell r="V573">
            <v>0</v>
          </cell>
          <cell r="W573" t="e">
            <v>#REF!</v>
          </cell>
          <cell r="X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row>
        <row r="574">
          <cell r="M574">
            <v>0</v>
          </cell>
          <cell r="N574">
            <v>0</v>
          </cell>
          <cell r="O574" t="e">
            <v>#REF!</v>
          </cell>
          <cell r="P574" t="e">
            <v>#REF!</v>
          </cell>
          <cell r="R574">
            <v>0</v>
          </cell>
          <cell r="S574">
            <v>0</v>
          </cell>
          <cell r="T574">
            <v>0</v>
          </cell>
          <cell r="U574">
            <v>0</v>
          </cell>
          <cell r="V574">
            <v>0</v>
          </cell>
          <cell r="W574" t="e">
            <v>#REF!</v>
          </cell>
          <cell r="X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row>
        <row r="575">
          <cell r="M575">
            <v>0</v>
          </cell>
          <cell r="N575">
            <v>0</v>
          </cell>
          <cell r="O575" t="e">
            <v>#REF!</v>
          </cell>
          <cell r="P575" t="e">
            <v>#REF!</v>
          </cell>
          <cell r="R575">
            <v>0</v>
          </cell>
          <cell r="S575">
            <v>0</v>
          </cell>
          <cell r="T575">
            <v>0</v>
          </cell>
          <cell r="U575">
            <v>0</v>
          </cell>
          <cell r="V575">
            <v>0</v>
          </cell>
          <cell r="W575" t="e">
            <v>#REF!</v>
          </cell>
          <cell r="X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row>
        <row r="576">
          <cell r="M576">
            <v>0</v>
          </cell>
          <cell r="N576">
            <v>0</v>
          </cell>
          <cell r="O576" t="e">
            <v>#REF!</v>
          </cell>
          <cell r="P576" t="e">
            <v>#REF!</v>
          </cell>
          <cell r="R576">
            <v>0</v>
          </cell>
          <cell r="S576">
            <v>0</v>
          </cell>
          <cell r="T576">
            <v>0</v>
          </cell>
          <cell r="U576">
            <v>0</v>
          </cell>
          <cell r="V576">
            <v>0</v>
          </cell>
          <cell r="W576" t="e">
            <v>#REF!</v>
          </cell>
          <cell r="X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row>
        <row r="577">
          <cell r="M577">
            <v>0</v>
          </cell>
          <cell r="N577">
            <v>0</v>
          </cell>
          <cell r="O577" t="e">
            <v>#REF!</v>
          </cell>
          <cell r="P577" t="e">
            <v>#REF!</v>
          </cell>
          <cell r="R577">
            <v>0</v>
          </cell>
          <cell r="S577">
            <v>0</v>
          </cell>
          <cell r="T577">
            <v>0</v>
          </cell>
          <cell r="U577">
            <v>0</v>
          </cell>
          <cell r="V577">
            <v>0</v>
          </cell>
          <cell r="W577" t="e">
            <v>#REF!</v>
          </cell>
          <cell r="X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row>
        <row r="578">
          <cell r="M578">
            <v>0</v>
          </cell>
          <cell r="N578">
            <v>0</v>
          </cell>
          <cell r="O578" t="e">
            <v>#REF!</v>
          </cell>
          <cell r="P578" t="e">
            <v>#REF!</v>
          </cell>
          <cell r="R578">
            <v>0</v>
          </cell>
          <cell r="S578">
            <v>0</v>
          </cell>
          <cell r="T578">
            <v>0</v>
          </cell>
          <cell r="U578">
            <v>0</v>
          </cell>
          <cell r="V578">
            <v>0</v>
          </cell>
          <cell r="W578" t="e">
            <v>#REF!</v>
          </cell>
          <cell r="X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row>
        <row r="579">
          <cell r="M579">
            <v>0</v>
          </cell>
          <cell r="N579">
            <v>0</v>
          </cell>
          <cell r="O579" t="e">
            <v>#REF!</v>
          </cell>
          <cell r="P579" t="e">
            <v>#REF!</v>
          </cell>
          <cell r="R579">
            <v>0</v>
          </cell>
          <cell r="S579">
            <v>0</v>
          </cell>
          <cell r="T579">
            <v>0</v>
          </cell>
          <cell r="U579">
            <v>0</v>
          </cell>
          <cell r="V579">
            <v>0</v>
          </cell>
          <cell r="W579" t="e">
            <v>#REF!</v>
          </cell>
          <cell r="X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row>
        <row r="580">
          <cell r="M580">
            <v>0</v>
          </cell>
          <cell r="N580">
            <v>0</v>
          </cell>
          <cell r="O580" t="e">
            <v>#REF!</v>
          </cell>
          <cell r="P580" t="e">
            <v>#REF!</v>
          </cell>
          <cell r="R580">
            <v>0</v>
          </cell>
          <cell r="S580">
            <v>0</v>
          </cell>
          <cell r="T580">
            <v>0</v>
          </cell>
          <cell r="U580">
            <v>0</v>
          </cell>
          <cell r="V580">
            <v>0</v>
          </cell>
          <cell r="W580" t="e">
            <v>#REF!</v>
          </cell>
          <cell r="X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row>
        <row r="581">
          <cell r="M581">
            <v>0</v>
          </cell>
          <cell r="N581">
            <v>0</v>
          </cell>
          <cell r="O581" t="e">
            <v>#REF!</v>
          </cell>
          <cell r="P581" t="e">
            <v>#REF!</v>
          </cell>
          <cell r="R581">
            <v>0</v>
          </cell>
          <cell r="S581">
            <v>0</v>
          </cell>
          <cell r="T581">
            <v>0</v>
          </cell>
          <cell r="U581">
            <v>0</v>
          </cell>
          <cell r="V581">
            <v>0</v>
          </cell>
          <cell r="W581" t="e">
            <v>#REF!</v>
          </cell>
          <cell r="X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row>
        <row r="582">
          <cell r="M582">
            <v>0</v>
          </cell>
          <cell r="N582">
            <v>0</v>
          </cell>
          <cell r="O582" t="e">
            <v>#REF!</v>
          </cell>
          <cell r="P582" t="e">
            <v>#REF!</v>
          </cell>
          <cell r="R582">
            <v>0</v>
          </cell>
          <cell r="S582">
            <v>0</v>
          </cell>
          <cell r="T582">
            <v>0</v>
          </cell>
          <cell r="U582">
            <v>0</v>
          </cell>
          <cell r="V582">
            <v>0</v>
          </cell>
          <cell r="W582" t="e">
            <v>#REF!</v>
          </cell>
          <cell r="X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row>
        <row r="583">
          <cell r="M583">
            <v>0</v>
          </cell>
          <cell r="N583">
            <v>0</v>
          </cell>
          <cell r="O583" t="e">
            <v>#REF!</v>
          </cell>
          <cell r="P583" t="e">
            <v>#REF!</v>
          </cell>
          <cell r="R583">
            <v>0</v>
          </cell>
          <cell r="S583">
            <v>0</v>
          </cell>
          <cell r="T583">
            <v>0</v>
          </cell>
          <cell r="U583">
            <v>0</v>
          </cell>
          <cell r="V583">
            <v>0</v>
          </cell>
          <cell r="W583" t="e">
            <v>#REF!</v>
          </cell>
          <cell r="X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row>
        <row r="584">
          <cell r="M584">
            <v>0</v>
          </cell>
          <cell r="N584">
            <v>0</v>
          </cell>
          <cell r="O584" t="e">
            <v>#REF!</v>
          </cell>
          <cell r="P584" t="e">
            <v>#REF!</v>
          </cell>
          <cell r="R584">
            <v>0</v>
          </cell>
          <cell r="S584">
            <v>0</v>
          </cell>
          <cell r="T584">
            <v>0</v>
          </cell>
          <cell r="U584">
            <v>0</v>
          </cell>
          <cell r="V584">
            <v>0</v>
          </cell>
          <cell r="W584" t="e">
            <v>#REF!</v>
          </cell>
          <cell r="X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row>
        <row r="585">
          <cell r="M585">
            <v>0</v>
          </cell>
          <cell r="N585">
            <v>0</v>
          </cell>
          <cell r="O585" t="e">
            <v>#REF!</v>
          </cell>
          <cell r="P585" t="e">
            <v>#REF!</v>
          </cell>
          <cell r="R585">
            <v>0</v>
          </cell>
          <cell r="S585">
            <v>0</v>
          </cell>
          <cell r="T585">
            <v>0</v>
          </cell>
          <cell r="U585">
            <v>0</v>
          </cell>
          <cell r="V585">
            <v>0</v>
          </cell>
          <cell r="W585" t="e">
            <v>#REF!</v>
          </cell>
          <cell r="X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row>
        <row r="586">
          <cell r="M586">
            <v>0</v>
          </cell>
          <cell r="N586">
            <v>0</v>
          </cell>
          <cell r="O586" t="e">
            <v>#REF!</v>
          </cell>
          <cell r="P586" t="e">
            <v>#REF!</v>
          </cell>
          <cell r="R586">
            <v>0</v>
          </cell>
          <cell r="S586">
            <v>0</v>
          </cell>
          <cell r="T586">
            <v>0</v>
          </cell>
          <cell r="U586">
            <v>0</v>
          </cell>
          <cell r="V586">
            <v>0</v>
          </cell>
          <cell r="W586" t="e">
            <v>#REF!</v>
          </cell>
          <cell r="X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row>
        <row r="587">
          <cell r="M587">
            <v>0</v>
          </cell>
          <cell r="N587">
            <v>0</v>
          </cell>
          <cell r="O587" t="e">
            <v>#REF!</v>
          </cell>
          <cell r="P587" t="e">
            <v>#REF!</v>
          </cell>
          <cell r="R587">
            <v>0</v>
          </cell>
          <cell r="S587">
            <v>0</v>
          </cell>
          <cell r="T587">
            <v>0</v>
          </cell>
          <cell r="U587">
            <v>0</v>
          </cell>
          <cell r="V587">
            <v>0</v>
          </cell>
          <cell r="W587" t="e">
            <v>#REF!</v>
          </cell>
          <cell r="X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row>
        <row r="588">
          <cell r="M588">
            <v>0</v>
          </cell>
          <cell r="N588">
            <v>0</v>
          </cell>
          <cell r="O588" t="e">
            <v>#REF!</v>
          </cell>
          <cell r="P588" t="e">
            <v>#REF!</v>
          </cell>
          <cell r="R588">
            <v>0</v>
          </cell>
          <cell r="S588">
            <v>0</v>
          </cell>
          <cell r="T588">
            <v>0</v>
          </cell>
          <cell r="U588">
            <v>0</v>
          </cell>
          <cell r="V588">
            <v>0</v>
          </cell>
          <cell r="W588" t="e">
            <v>#REF!</v>
          </cell>
          <cell r="X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row>
        <row r="589">
          <cell r="M589">
            <v>0</v>
          </cell>
          <cell r="N589">
            <v>0</v>
          </cell>
          <cell r="O589" t="e">
            <v>#REF!</v>
          </cell>
          <cell r="P589" t="e">
            <v>#REF!</v>
          </cell>
          <cell r="R589">
            <v>0</v>
          </cell>
          <cell r="S589">
            <v>0</v>
          </cell>
          <cell r="T589">
            <v>0</v>
          </cell>
          <cell r="U589">
            <v>0</v>
          </cell>
          <cell r="V589">
            <v>0</v>
          </cell>
          <cell r="W589" t="e">
            <v>#REF!</v>
          </cell>
          <cell r="X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row>
        <row r="590">
          <cell r="M590">
            <v>0</v>
          </cell>
          <cell r="N590">
            <v>0</v>
          </cell>
          <cell r="O590" t="e">
            <v>#REF!</v>
          </cell>
          <cell r="P590" t="e">
            <v>#REF!</v>
          </cell>
          <cell r="R590">
            <v>0</v>
          </cell>
          <cell r="S590">
            <v>0</v>
          </cell>
          <cell r="T590">
            <v>0</v>
          </cell>
          <cell r="U590">
            <v>0</v>
          </cell>
          <cell r="V590">
            <v>0</v>
          </cell>
          <cell r="W590" t="e">
            <v>#REF!</v>
          </cell>
          <cell r="X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row>
        <row r="591">
          <cell r="M591">
            <v>0</v>
          </cell>
          <cell r="N591">
            <v>0</v>
          </cell>
          <cell r="O591" t="e">
            <v>#REF!</v>
          </cell>
          <cell r="P591" t="e">
            <v>#REF!</v>
          </cell>
          <cell r="R591">
            <v>0</v>
          </cell>
          <cell r="S591">
            <v>0</v>
          </cell>
          <cell r="T591">
            <v>0</v>
          </cell>
          <cell r="U591">
            <v>0</v>
          </cell>
          <cell r="V591">
            <v>0</v>
          </cell>
          <cell r="W591" t="e">
            <v>#REF!</v>
          </cell>
          <cell r="X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row>
        <row r="592">
          <cell r="M592">
            <v>0</v>
          </cell>
          <cell r="N592">
            <v>0</v>
          </cell>
          <cell r="O592" t="e">
            <v>#REF!</v>
          </cell>
          <cell r="P592" t="e">
            <v>#REF!</v>
          </cell>
          <cell r="R592">
            <v>0</v>
          </cell>
          <cell r="S592">
            <v>0</v>
          </cell>
          <cell r="T592">
            <v>0</v>
          </cell>
          <cell r="U592">
            <v>0</v>
          </cell>
          <cell r="V592">
            <v>0</v>
          </cell>
          <cell r="W592" t="e">
            <v>#REF!</v>
          </cell>
          <cell r="X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row>
        <row r="593">
          <cell r="M593">
            <v>0</v>
          </cell>
          <cell r="N593">
            <v>0</v>
          </cell>
          <cell r="O593" t="e">
            <v>#REF!</v>
          </cell>
          <cell r="P593" t="e">
            <v>#REF!</v>
          </cell>
          <cell r="R593">
            <v>0</v>
          </cell>
          <cell r="S593">
            <v>0</v>
          </cell>
          <cell r="T593">
            <v>0</v>
          </cell>
          <cell r="U593">
            <v>0</v>
          </cell>
          <cell r="V593">
            <v>0</v>
          </cell>
          <cell r="W593" t="e">
            <v>#REF!</v>
          </cell>
          <cell r="X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row>
        <row r="594">
          <cell r="M594">
            <v>0</v>
          </cell>
          <cell r="N594">
            <v>0</v>
          </cell>
          <cell r="O594" t="e">
            <v>#REF!</v>
          </cell>
          <cell r="P594" t="e">
            <v>#REF!</v>
          </cell>
          <cell r="R594">
            <v>0</v>
          </cell>
          <cell r="S594">
            <v>0</v>
          </cell>
          <cell r="T594">
            <v>0</v>
          </cell>
          <cell r="U594">
            <v>0</v>
          </cell>
          <cell r="V594">
            <v>0</v>
          </cell>
          <cell r="W594" t="e">
            <v>#REF!</v>
          </cell>
          <cell r="X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row>
        <row r="595">
          <cell r="M595">
            <v>0</v>
          </cell>
          <cell r="N595">
            <v>0</v>
          </cell>
          <cell r="O595" t="e">
            <v>#REF!</v>
          </cell>
          <cell r="P595" t="e">
            <v>#REF!</v>
          </cell>
          <cell r="R595">
            <v>0</v>
          </cell>
          <cell r="S595">
            <v>0</v>
          </cell>
          <cell r="T595">
            <v>0</v>
          </cell>
          <cell r="U595">
            <v>0</v>
          </cell>
          <cell r="V595">
            <v>0</v>
          </cell>
          <cell r="W595" t="e">
            <v>#REF!</v>
          </cell>
          <cell r="X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row>
        <row r="596">
          <cell r="M596">
            <v>0</v>
          </cell>
          <cell r="N596">
            <v>0</v>
          </cell>
          <cell r="O596" t="e">
            <v>#REF!</v>
          </cell>
          <cell r="P596" t="e">
            <v>#REF!</v>
          </cell>
          <cell r="R596">
            <v>0</v>
          </cell>
          <cell r="S596">
            <v>0</v>
          </cell>
          <cell r="T596">
            <v>0</v>
          </cell>
          <cell r="U596">
            <v>0</v>
          </cell>
          <cell r="V596">
            <v>0</v>
          </cell>
          <cell r="W596" t="e">
            <v>#REF!</v>
          </cell>
          <cell r="X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row>
        <row r="597">
          <cell r="M597">
            <v>0</v>
          </cell>
          <cell r="N597">
            <v>0</v>
          </cell>
          <cell r="O597" t="e">
            <v>#REF!</v>
          </cell>
          <cell r="P597" t="e">
            <v>#REF!</v>
          </cell>
          <cell r="R597">
            <v>0</v>
          </cell>
          <cell r="S597">
            <v>0</v>
          </cell>
          <cell r="T597">
            <v>0</v>
          </cell>
          <cell r="U597">
            <v>0</v>
          </cell>
          <cell r="V597">
            <v>0</v>
          </cell>
          <cell r="W597" t="e">
            <v>#REF!</v>
          </cell>
          <cell r="X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row>
        <row r="598">
          <cell r="M598">
            <v>0</v>
          </cell>
          <cell r="N598">
            <v>0</v>
          </cell>
          <cell r="O598" t="e">
            <v>#REF!</v>
          </cell>
          <cell r="P598" t="e">
            <v>#REF!</v>
          </cell>
          <cell r="R598">
            <v>0</v>
          </cell>
          <cell r="S598">
            <v>0</v>
          </cell>
          <cell r="T598">
            <v>0</v>
          </cell>
          <cell r="U598">
            <v>0</v>
          </cell>
          <cell r="V598">
            <v>0</v>
          </cell>
          <cell r="W598" t="e">
            <v>#REF!</v>
          </cell>
          <cell r="X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row>
        <row r="599">
          <cell r="M599">
            <v>0</v>
          </cell>
          <cell r="N599">
            <v>0</v>
          </cell>
          <cell r="O599" t="e">
            <v>#REF!</v>
          </cell>
          <cell r="P599" t="e">
            <v>#REF!</v>
          </cell>
          <cell r="R599">
            <v>0</v>
          </cell>
          <cell r="S599">
            <v>0</v>
          </cell>
          <cell r="T599">
            <v>0</v>
          </cell>
          <cell r="U599">
            <v>0</v>
          </cell>
          <cell r="V599">
            <v>0</v>
          </cell>
          <cell r="W599" t="e">
            <v>#REF!</v>
          </cell>
          <cell r="X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row>
        <row r="600">
          <cell r="M600">
            <v>0</v>
          </cell>
          <cell r="N600">
            <v>0</v>
          </cell>
          <cell r="O600" t="e">
            <v>#REF!</v>
          </cell>
          <cell r="P600" t="e">
            <v>#REF!</v>
          </cell>
          <cell r="R600">
            <v>0</v>
          </cell>
          <cell r="S600">
            <v>0</v>
          </cell>
          <cell r="T600">
            <v>0</v>
          </cell>
          <cell r="U600">
            <v>0</v>
          </cell>
          <cell r="V600">
            <v>0</v>
          </cell>
          <cell r="W600" t="e">
            <v>#REF!</v>
          </cell>
          <cell r="X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row>
        <row r="601">
          <cell r="M601">
            <v>0</v>
          </cell>
          <cell r="N601">
            <v>0</v>
          </cell>
          <cell r="O601" t="e">
            <v>#REF!</v>
          </cell>
          <cell r="P601" t="e">
            <v>#REF!</v>
          </cell>
          <cell r="R601">
            <v>0</v>
          </cell>
          <cell r="S601">
            <v>0</v>
          </cell>
          <cell r="T601">
            <v>0</v>
          </cell>
          <cell r="U601">
            <v>0</v>
          </cell>
          <cell r="V601">
            <v>0</v>
          </cell>
          <cell r="W601" t="e">
            <v>#REF!</v>
          </cell>
          <cell r="X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row>
        <row r="602">
          <cell r="M602">
            <v>0</v>
          </cell>
          <cell r="N602">
            <v>0</v>
          </cell>
          <cell r="O602" t="e">
            <v>#REF!</v>
          </cell>
          <cell r="P602" t="e">
            <v>#REF!</v>
          </cell>
          <cell r="R602">
            <v>0</v>
          </cell>
          <cell r="S602">
            <v>0</v>
          </cell>
          <cell r="T602">
            <v>0</v>
          </cell>
          <cell r="U602">
            <v>0</v>
          </cell>
          <cell r="V602">
            <v>0</v>
          </cell>
          <cell r="W602" t="e">
            <v>#REF!</v>
          </cell>
          <cell r="X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row>
        <row r="603">
          <cell r="M603">
            <v>0</v>
          </cell>
          <cell r="N603">
            <v>0</v>
          </cell>
          <cell r="O603" t="e">
            <v>#REF!</v>
          </cell>
          <cell r="P603" t="e">
            <v>#REF!</v>
          </cell>
          <cell r="R603">
            <v>0</v>
          </cell>
          <cell r="S603">
            <v>0</v>
          </cell>
          <cell r="T603">
            <v>0</v>
          </cell>
          <cell r="U603">
            <v>0</v>
          </cell>
          <cell r="V603">
            <v>0</v>
          </cell>
          <cell r="W603" t="e">
            <v>#REF!</v>
          </cell>
          <cell r="X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row>
        <row r="604">
          <cell r="M604">
            <v>0</v>
          </cell>
          <cell r="N604">
            <v>0</v>
          </cell>
          <cell r="O604" t="e">
            <v>#REF!</v>
          </cell>
          <cell r="P604" t="e">
            <v>#REF!</v>
          </cell>
          <cell r="R604">
            <v>0</v>
          </cell>
          <cell r="S604">
            <v>0</v>
          </cell>
          <cell r="T604">
            <v>0</v>
          </cell>
          <cell r="U604">
            <v>0</v>
          </cell>
          <cell r="V604">
            <v>0</v>
          </cell>
          <cell r="W604" t="e">
            <v>#REF!</v>
          </cell>
          <cell r="X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row>
        <row r="605">
          <cell r="M605">
            <v>0</v>
          </cell>
          <cell r="N605">
            <v>0</v>
          </cell>
          <cell r="O605" t="e">
            <v>#REF!</v>
          </cell>
          <cell r="P605" t="e">
            <v>#REF!</v>
          </cell>
          <cell r="R605">
            <v>0</v>
          </cell>
          <cell r="S605">
            <v>0</v>
          </cell>
          <cell r="T605">
            <v>0</v>
          </cell>
          <cell r="U605">
            <v>0</v>
          </cell>
          <cell r="V605">
            <v>0</v>
          </cell>
          <cell r="W605" t="e">
            <v>#REF!</v>
          </cell>
          <cell r="X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row>
        <row r="606">
          <cell r="M606">
            <v>0</v>
          </cell>
          <cell r="N606">
            <v>0</v>
          </cell>
          <cell r="O606" t="e">
            <v>#REF!</v>
          </cell>
          <cell r="P606" t="e">
            <v>#REF!</v>
          </cell>
          <cell r="R606">
            <v>0</v>
          </cell>
          <cell r="S606">
            <v>0</v>
          </cell>
          <cell r="T606">
            <v>0</v>
          </cell>
          <cell r="U606">
            <v>0</v>
          </cell>
          <cell r="V606">
            <v>0</v>
          </cell>
          <cell r="W606" t="e">
            <v>#REF!</v>
          </cell>
          <cell r="X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row>
        <row r="607">
          <cell r="M607">
            <v>0</v>
          </cell>
          <cell r="N607">
            <v>0</v>
          </cell>
          <cell r="O607" t="e">
            <v>#REF!</v>
          </cell>
          <cell r="P607" t="e">
            <v>#REF!</v>
          </cell>
          <cell r="R607">
            <v>0</v>
          </cell>
          <cell r="S607">
            <v>0</v>
          </cell>
          <cell r="T607">
            <v>0</v>
          </cell>
          <cell r="U607">
            <v>0</v>
          </cell>
          <cell r="V607">
            <v>0</v>
          </cell>
          <cell r="W607" t="e">
            <v>#REF!</v>
          </cell>
          <cell r="X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row>
        <row r="608">
          <cell r="M608">
            <v>0</v>
          </cell>
          <cell r="N608">
            <v>0</v>
          </cell>
          <cell r="O608" t="e">
            <v>#REF!</v>
          </cell>
          <cell r="P608" t="e">
            <v>#REF!</v>
          </cell>
          <cell r="R608">
            <v>0</v>
          </cell>
          <cell r="S608">
            <v>0</v>
          </cell>
          <cell r="T608">
            <v>0</v>
          </cell>
          <cell r="U608">
            <v>0</v>
          </cell>
          <cell r="V608">
            <v>0</v>
          </cell>
          <cell r="W608" t="e">
            <v>#REF!</v>
          </cell>
          <cell r="X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row>
        <row r="609">
          <cell r="M609">
            <v>0</v>
          </cell>
          <cell r="N609">
            <v>0</v>
          </cell>
          <cell r="O609" t="e">
            <v>#REF!</v>
          </cell>
          <cell r="P609" t="e">
            <v>#REF!</v>
          </cell>
          <cell r="R609">
            <v>0</v>
          </cell>
          <cell r="S609">
            <v>0</v>
          </cell>
          <cell r="T609">
            <v>0</v>
          </cell>
          <cell r="U609">
            <v>0</v>
          </cell>
          <cell r="V609">
            <v>0</v>
          </cell>
          <cell r="W609" t="e">
            <v>#REF!</v>
          </cell>
          <cell r="X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row>
        <row r="610">
          <cell r="M610">
            <v>0</v>
          </cell>
          <cell r="N610">
            <v>0</v>
          </cell>
          <cell r="O610" t="e">
            <v>#REF!</v>
          </cell>
          <cell r="P610" t="e">
            <v>#REF!</v>
          </cell>
          <cell r="R610">
            <v>0</v>
          </cell>
          <cell r="S610">
            <v>0</v>
          </cell>
          <cell r="T610">
            <v>0</v>
          </cell>
          <cell r="U610">
            <v>0</v>
          </cell>
          <cell r="V610">
            <v>0</v>
          </cell>
          <cell r="W610" t="e">
            <v>#REF!</v>
          </cell>
          <cell r="X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row>
        <row r="611">
          <cell r="M611">
            <v>0</v>
          </cell>
          <cell r="N611">
            <v>0</v>
          </cell>
          <cell r="O611" t="e">
            <v>#REF!</v>
          </cell>
          <cell r="P611" t="e">
            <v>#REF!</v>
          </cell>
          <cell r="R611">
            <v>0</v>
          </cell>
          <cell r="S611">
            <v>0</v>
          </cell>
          <cell r="T611">
            <v>0</v>
          </cell>
          <cell r="U611">
            <v>0</v>
          </cell>
          <cell r="V611">
            <v>0</v>
          </cell>
          <cell r="W611" t="e">
            <v>#REF!</v>
          </cell>
          <cell r="X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row>
        <row r="612">
          <cell r="M612">
            <v>0</v>
          </cell>
          <cell r="N612">
            <v>0</v>
          </cell>
          <cell r="O612" t="e">
            <v>#REF!</v>
          </cell>
          <cell r="P612" t="e">
            <v>#REF!</v>
          </cell>
          <cell r="R612">
            <v>0</v>
          </cell>
          <cell r="S612">
            <v>0</v>
          </cell>
          <cell r="T612">
            <v>0</v>
          </cell>
          <cell r="U612">
            <v>0</v>
          </cell>
          <cell r="V612">
            <v>0</v>
          </cell>
          <cell r="W612" t="e">
            <v>#REF!</v>
          </cell>
          <cell r="X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row>
        <row r="613">
          <cell r="M613">
            <v>0</v>
          </cell>
          <cell r="N613">
            <v>0</v>
          </cell>
          <cell r="O613" t="e">
            <v>#REF!</v>
          </cell>
          <cell r="P613" t="e">
            <v>#REF!</v>
          </cell>
          <cell r="R613">
            <v>0</v>
          </cell>
          <cell r="S613">
            <v>0</v>
          </cell>
          <cell r="T613">
            <v>0</v>
          </cell>
          <cell r="U613">
            <v>0</v>
          </cell>
          <cell r="V613">
            <v>0</v>
          </cell>
          <cell r="W613" t="e">
            <v>#REF!</v>
          </cell>
          <cell r="X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row>
        <row r="614">
          <cell r="M614">
            <v>0</v>
          </cell>
          <cell r="N614">
            <v>0</v>
          </cell>
          <cell r="O614" t="e">
            <v>#REF!</v>
          </cell>
          <cell r="P614" t="e">
            <v>#REF!</v>
          </cell>
          <cell r="R614">
            <v>0</v>
          </cell>
          <cell r="S614">
            <v>0</v>
          </cell>
          <cell r="T614">
            <v>0</v>
          </cell>
          <cell r="U614">
            <v>0</v>
          </cell>
          <cell r="V614">
            <v>0</v>
          </cell>
          <cell r="W614" t="e">
            <v>#REF!</v>
          </cell>
          <cell r="X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row>
        <row r="615">
          <cell r="M615">
            <v>0</v>
          </cell>
          <cell r="N615">
            <v>0</v>
          </cell>
          <cell r="O615" t="e">
            <v>#REF!</v>
          </cell>
          <cell r="P615" t="e">
            <v>#REF!</v>
          </cell>
          <cell r="R615">
            <v>0</v>
          </cell>
          <cell r="S615">
            <v>0</v>
          </cell>
          <cell r="T615">
            <v>0</v>
          </cell>
          <cell r="U615">
            <v>0</v>
          </cell>
          <cell r="V615">
            <v>0</v>
          </cell>
          <cell r="W615" t="e">
            <v>#REF!</v>
          </cell>
          <cell r="X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row>
        <row r="616">
          <cell r="M616">
            <v>0</v>
          </cell>
          <cell r="N616">
            <v>0</v>
          </cell>
          <cell r="O616" t="e">
            <v>#REF!</v>
          </cell>
          <cell r="P616" t="e">
            <v>#REF!</v>
          </cell>
          <cell r="R616">
            <v>0</v>
          </cell>
          <cell r="S616">
            <v>0</v>
          </cell>
          <cell r="T616">
            <v>0</v>
          </cell>
          <cell r="U616">
            <v>0</v>
          </cell>
          <cell r="V616">
            <v>0</v>
          </cell>
          <cell r="W616" t="e">
            <v>#REF!</v>
          </cell>
          <cell r="X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row>
        <row r="617">
          <cell r="M617">
            <v>0</v>
          </cell>
          <cell r="N617">
            <v>0</v>
          </cell>
          <cell r="O617" t="e">
            <v>#REF!</v>
          </cell>
          <cell r="P617" t="e">
            <v>#REF!</v>
          </cell>
          <cell r="R617">
            <v>0</v>
          </cell>
          <cell r="S617">
            <v>0</v>
          </cell>
          <cell r="T617">
            <v>0</v>
          </cell>
          <cell r="U617">
            <v>0</v>
          </cell>
          <cell r="V617">
            <v>0</v>
          </cell>
          <cell r="W617" t="e">
            <v>#REF!</v>
          </cell>
          <cell r="X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row>
        <row r="618">
          <cell r="M618">
            <v>0</v>
          </cell>
          <cell r="N618">
            <v>0</v>
          </cell>
          <cell r="O618" t="e">
            <v>#REF!</v>
          </cell>
          <cell r="P618" t="e">
            <v>#REF!</v>
          </cell>
          <cell r="R618">
            <v>0</v>
          </cell>
          <cell r="S618">
            <v>0</v>
          </cell>
          <cell r="T618">
            <v>0</v>
          </cell>
          <cell r="U618">
            <v>0</v>
          </cell>
          <cell r="V618">
            <v>0</v>
          </cell>
          <cell r="W618" t="e">
            <v>#REF!</v>
          </cell>
          <cell r="X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row>
        <row r="619">
          <cell r="M619">
            <v>0</v>
          </cell>
          <cell r="N619">
            <v>0</v>
          </cell>
          <cell r="O619" t="e">
            <v>#REF!</v>
          </cell>
          <cell r="P619" t="e">
            <v>#REF!</v>
          </cell>
          <cell r="R619">
            <v>0</v>
          </cell>
          <cell r="S619">
            <v>0</v>
          </cell>
          <cell r="T619">
            <v>0</v>
          </cell>
          <cell r="U619">
            <v>0</v>
          </cell>
          <cell r="V619">
            <v>0</v>
          </cell>
          <cell r="W619" t="e">
            <v>#REF!</v>
          </cell>
          <cell r="X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row>
        <row r="620">
          <cell r="M620">
            <v>0</v>
          </cell>
          <cell r="N620">
            <v>0</v>
          </cell>
          <cell r="O620" t="e">
            <v>#REF!</v>
          </cell>
          <cell r="P620" t="e">
            <v>#REF!</v>
          </cell>
          <cell r="R620">
            <v>0</v>
          </cell>
          <cell r="S620">
            <v>0</v>
          </cell>
          <cell r="T620">
            <v>0</v>
          </cell>
          <cell r="U620">
            <v>0</v>
          </cell>
          <cell r="V620">
            <v>0</v>
          </cell>
          <cell r="W620" t="e">
            <v>#REF!</v>
          </cell>
          <cell r="X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row>
        <row r="621">
          <cell r="M621">
            <v>0</v>
          </cell>
          <cell r="N621">
            <v>0</v>
          </cell>
          <cell r="O621" t="e">
            <v>#REF!</v>
          </cell>
          <cell r="P621" t="e">
            <v>#REF!</v>
          </cell>
          <cell r="R621">
            <v>0</v>
          </cell>
          <cell r="S621">
            <v>0</v>
          </cell>
          <cell r="T621">
            <v>0</v>
          </cell>
          <cell r="U621">
            <v>0</v>
          </cell>
          <cell r="V621">
            <v>0</v>
          </cell>
          <cell r="W621" t="e">
            <v>#REF!</v>
          </cell>
          <cell r="X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row>
        <row r="622">
          <cell r="M622">
            <v>0</v>
          </cell>
          <cell r="N622">
            <v>0</v>
          </cell>
          <cell r="O622" t="e">
            <v>#REF!</v>
          </cell>
          <cell r="P622" t="e">
            <v>#REF!</v>
          </cell>
          <cell r="R622">
            <v>0</v>
          </cell>
          <cell r="S622">
            <v>0</v>
          </cell>
          <cell r="T622">
            <v>0</v>
          </cell>
          <cell r="U622">
            <v>0</v>
          </cell>
          <cell r="V622">
            <v>0</v>
          </cell>
          <cell r="W622" t="e">
            <v>#REF!</v>
          </cell>
          <cell r="X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row>
        <row r="623">
          <cell r="M623">
            <v>0</v>
          </cell>
          <cell r="N623">
            <v>0</v>
          </cell>
          <cell r="O623" t="e">
            <v>#REF!</v>
          </cell>
          <cell r="P623" t="e">
            <v>#REF!</v>
          </cell>
          <cell r="R623">
            <v>0</v>
          </cell>
          <cell r="S623">
            <v>0</v>
          </cell>
          <cell r="T623">
            <v>0</v>
          </cell>
          <cell r="U623">
            <v>0</v>
          </cell>
          <cell r="V623">
            <v>0</v>
          </cell>
          <cell r="W623" t="e">
            <v>#REF!</v>
          </cell>
          <cell r="X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row>
        <row r="624">
          <cell r="M624">
            <v>0</v>
          </cell>
          <cell r="N624">
            <v>0</v>
          </cell>
          <cell r="O624" t="e">
            <v>#REF!</v>
          </cell>
          <cell r="P624" t="e">
            <v>#REF!</v>
          </cell>
          <cell r="R624">
            <v>0</v>
          </cell>
          <cell r="S624">
            <v>0</v>
          </cell>
          <cell r="T624">
            <v>0</v>
          </cell>
          <cell r="U624">
            <v>0</v>
          </cell>
          <cell r="V624">
            <v>0</v>
          </cell>
          <cell r="W624" t="e">
            <v>#REF!</v>
          </cell>
          <cell r="X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row>
        <row r="625">
          <cell r="M625">
            <v>0</v>
          </cell>
          <cell r="N625">
            <v>0</v>
          </cell>
          <cell r="O625" t="e">
            <v>#REF!</v>
          </cell>
          <cell r="P625" t="e">
            <v>#REF!</v>
          </cell>
          <cell r="R625">
            <v>0</v>
          </cell>
          <cell r="S625">
            <v>0</v>
          </cell>
          <cell r="T625">
            <v>0</v>
          </cell>
          <cell r="U625">
            <v>0</v>
          </cell>
          <cell r="V625">
            <v>0</v>
          </cell>
          <cell r="W625" t="e">
            <v>#REF!</v>
          </cell>
          <cell r="X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row>
        <row r="626">
          <cell r="M626">
            <v>0</v>
          </cell>
          <cell r="N626">
            <v>0</v>
          </cell>
          <cell r="O626" t="e">
            <v>#REF!</v>
          </cell>
          <cell r="P626" t="e">
            <v>#REF!</v>
          </cell>
          <cell r="R626">
            <v>0</v>
          </cell>
          <cell r="S626">
            <v>0</v>
          </cell>
          <cell r="T626">
            <v>0</v>
          </cell>
          <cell r="U626">
            <v>0</v>
          </cell>
          <cell r="V626">
            <v>0</v>
          </cell>
          <cell r="W626" t="e">
            <v>#REF!</v>
          </cell>
          <cell r="X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row>
        <row r="627">
          <cell r="M627">
            <v>0</v>
          </cell>
          <cell r="N627">
            <v>0</v>
          </cell>
          <cell r="O627" t="e">
            <v>#REF!</v>
          </cell>
          <cell r="P627" t="e">
            <v>#REF!</v>
          </cell>
          <cell r="R627">
            <v>0</v>
          </cell>
          <cell r="S627">
            <v>0</v>
          </cell>
          <cell r="T627">
            <v>0</v>
          </cell>
          <cell r="U627">
            <v>0</v>
          </cell>
          <cell r="V627">
            <v>0</v>
          </cell>
          <cell r="W627" t="e">
            <v>#REF!</v>
          </cell>
          <cell r="X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row>
        <row r="628">
          <cell r="M628">
            <v>0</v>
          </cell>
          <cell r="N628">
            <v>0</v>
          </cell>
          <cell r="O628" t="e">
            <v>#REF!</v>
          </cell>
          <cell r="P628" t="e">
            <v>#REF!</v>
          </cell>
          <cell r="R628">
            <v>0</v>
          </cell>
          <cell r="S628">
            <v>0</v>
          </cell>
          <cell r="T628">
            <v>0</v>
          </cell>
          <cell r="U628">
            <v>0</v>
          </cell>
          <cell r="V628">
            <v>0</v>
          </cell>
          <cell r="W628" t="e">
            <v>#REF!</v>
          </cell>
          <cell r="X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row>
        <row r="629">
          <cell r="M629">
            <v>0</v>
          </cell>
          <cell r="N629">
            <v>0</v>
          </cell>
          <cell r="O629" t="e">
            <v>#REF!</v>
          </cell>
          <cell r="P629" t="e">
            <v>#REF!</v>
          </cell>
          <cell r="R629">
            <v>0</v>
          </cell>
          <cell r="S629">
            <v>0</v>
          </cell>
          <cell r="T629">
            <v>0</v>
          </cell>
          <cell r="U629">
            <v>0</v>
          </cell>
          <cell r="V629">
            <v>0</v>
          </cell>
          <cell r="W629" t="e">
            <v>#REF!</v>
          </cell>
          <cell r="X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row>
        <row r="630">
          <cell r="M630">
            <v>0</v>
          </cell>
          <cell r="N630">
            <v>0</v>
          </cell>
          <cell r="O630" t="e">
            <v>#REF!</v>
          </cell>
          <cell r="P630" t="e">
            <v>#REF!</v>
          </cell>
          <cell r="R630">
            <v>0</v>
          </cell>
          <cell r="S630">
            <v>0</v>
          </cell>
          <cell r="T630">
            <v>0</v>
          </cell>
          <cell r="U630">
            <v>0</v>
          </cell>
          <cell r="V630">
            <v>0</v>
          </cell>
          <cell r="W630" t="e">
            <v>#REF!</v>
          </cell>
          <cell r="X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row>
        <row r="631">
          <cell r="M631">
            <v>0</v>
          </cell>
          <cell r="N631">
            <v>0</v>
          </cell>
          <cell r="O631" t="e">
            <v>#REF!</v>
          </cell>
          <cell r="P631" t="e">
            <v>#REF!</v>
          </cell>
          <cell r="R631">
            <v>0</v>
          </cell>
          <cell r="S631">
            <v>0</v>
          </cell>
          <cell r="T631">
            <v>0</v>
          </cell>
          <cell r="U631">
            <v>0</v>
          </cell>
          <cell r="V631">
            <v>0</v>
          </cell>
          <cell r="W631" t="e">
            <v>#REF!</v>
          </cell>
          <cell r="X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row>
        <row r="632">
          <cell r="M632">
            <v>0</v>
          </cell>
          <cell r="N632">
            <v>0</v>
          </cell>
          <cell r="O632" t="e">
            <v>#REF!</v>
          </cell>
          <cell r="P632" t="e">
            <v>#REF!</v>
          </cell>
          <cell r="R632">
            <v>0</v>
          </cell>
          <cell r="S632">
            <v>0</v>
          </cell>
          <cell r="T632">
            <v>0</v>
          </cell>
          <cell r="U632">
            <v>0</v>
          </cell>
          <cell r="V632">
            <v>0</v>
          </cell>
          <cell r="W632" t="e">
            <v>#REF!</v>
          </cell>
          <cell r="X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row>
        <row r="633">
          <cell r="M633">
            <v>0</v>
          </cell>
          <cell r="N633">
            <v>0</v>
          </cell>
          <cell r="O633" t="e">
            <v>#REF!</v>
          </cell>
          <cell r="P633" t="e">
            <v>#REF!</v>
          </cell>
          <cell r="R633">
            <v>0</v>
          </cell>
          <cell r="S633">
            <v>0</v>
          </cell>
          <cell r="T633">
            <v>0</v>
          </cell>
          <cell r="U633">
            <v>0</v>
          </cell>
          <cell r="V633">
            <v>0</v>
          </cell>
          <cell r="W633" t="e">
            <v>#REF!</v>
          </cell>
          <cell r="X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row>
        <row r="634">
          <cell r="M634">
            <v>0</v>
          </cell>
          <cell r="N634">
            <v>0</v>
          </cell>
          <cell r="O634" t="e">
            <v>#REF!</v>
          </cell>
          <cell r="P634" t="e">
            <v>#REF!</v>
          </cell>
          <cell r="R634">
            <v>0</v>
          </cell>
          <cell r="S634">
            <v>0</v>
          </cell>
          <cell r="T634">
            <v>0</v>
          </cell>
          <cell r="U634">
            <v>0</v>
          </cell>
          <cell r="V634">
            <v>0</v>
          </cell>
          <cell r="W634" t="e">
            <v>#REF!</v>
          </cell>
          <cell r="X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row>
        <row r="635">
          <cell r="M635">
            <v>0</v>
          </cell>
          <cell r="N635">
            <v>0</v>
          </cell>
          <cell r="O635" t="e">
            <v>#REF!</v>
          </cell>
          <cell r="P635" t="e">
            <v>#REF!</v>
          </cell>
          <cell r="R635">
            <v>0</v>
          </cell>
          <cell r="S635">
            <v>0</v>
          </cell>
          <cell r="T635">
            <v>0</v>
          </cell>
          <cell r="U635">
            <v>0</v>
          </cell>
          <cell r="V635">
            <v>0</v>
          </cell>
          <cell r="W635" t="e">
            <v>#REF!</v>
          </cell>
          <cell r="X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row>
        <row r="636">
          <cell r="M636">
            <v>0</v>
          </cell>
          <cell r="N636">
            <v>0</v>
          </cell>
          <cell r="O636" t="e">
            <v>#REF!</v>
          </cell>
          <cell r="P636" t="e">
            <v>#REF!</v>
          </cell>
          <cell r="R636">
            <v>0</v>
          </cell>
          <cell r="S636">
            <v>0</v>
          </cell>
          <cell r="T636">
            <v>0</v>
          </cell>
          <cell r="U636">
            <v>0</v>
          </cell>
          <cell r="V636">
            <v>0</v>
          </cell>
          <cell r="W636" t="e">
            <v>#REF!</v>
          </cell>
          <cell r="X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row>
        <row r="637">
          <cell r="M637">
            <v>0</v>
          </cell>
          <cell r="N637">
            <v>0</v>
          </cell>
          <cell r="O637" t="e">
            <v>#REF!</v>
          </cell>
          <cell r="P637" t="e">
            <v>#REF!</v>
          </cell>
          <cell r="R637">
            <v>0</v>
          </cell>
          <cell r="S637">
            <v>0</v>
          </cell>
          <cell r="T637">
            <v>0</v>
          </cell>
          <cell r="U637">
            <v>0</v>
          </cell>
          <cell r="V637">
            <v>0</v>
          </cell>
          <cell r="W637" t="e">
            <v>#REF!</v>
          </cell>
          <cell r="X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row>
        <row r="638">
          <cell r="M638">
            <v>0</v>
          </cell>
          <cell r="N638">
            <v>0</v>
          </cell>
          <cell r="O638" t="e">
            <v>#REF!</v>
          </cell>
          <cell r="P638" t="e">
            <v>#REF!</v>
          </cell>
          <cell r="R638">
            <v>0</v>
          </cell>
          <cell r="S638">
            <v>0</v>
          </cell>
          <cell r="T638">
            <v>0</v>
          </cell>
          <cell r="U638">
            <v>0</v>
          </cell>
          <cell r="V638">
            <v>0</v>
          </cell>
          <cell r="W638" t="e">
            <v>#REF!</v>
          </cell>
          <cell r="X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row>
        <row r="639">
          <cell r="M639">
            <v>0</v>
          </cell>
          <cell r="N639">
            <v>0</v>
          </cell>
          <cell r="O639" t="e">
            <v>#REF!</v>
          </cell>
          <cell r="P639" t="e">
            <v>#REF!</v>
          </cell>
          <cell r="R639">
            <v>0</v>
          </cell>
          <cell r="S639">
            <v>0</v>
          </cell>
          <cell r="T639">
            <v>0</v>
          </cell>
          <cell r="U639">
            <v>0</v>
          </cell>
          <cell r="V639">
            <v>0</v>
          </cell>
          <cell r="W639" t="e">
            <v>#REF!</v>
          </cell>
          <cell r="X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row>
        <row r="640">
          <cell r="M640">
            <v>0</v>
          </cell>
          <cell r="N640">
            <v>0</v>
          </cell>
          <cell r="O640" t="e">
            <v>#REF!</v>
          </cell>
          <cell r="P640" t="e">
            <v>#REF!</v>
          </cell>
          <cell r="R640">
            <v>0</v>
          </cell>
          <cell r="S640">
            <v>0</v>
          </cell>
          <cell r="T640">
            <v>0</v>
          </cell>
          <cell r="U640">
            <v>0</v>
          </cell>
          <cell r="V640">
            <v>0</v>
          </cell>
          <cell r="W640" t="e">
            <v>#REF!</v>
          </cell>
          <cell r="X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row>
        <row r="641">
          <cell r="M641">
            <v>0</v>
          </cell>
          <cell r="N641">
            <v>0</v>
          </cell>
          <cell r="O641" t="e">
            <v>#REF!</v>
          </cell>
          <cell r="P641" t="e">
            <v>#REF!</v>
          </cell>
          <cell r="R641">
            <v>0</v>
          </cell>
          <cell r="S641">
            <v>0</v>
          </cell>
          <cell r="T641">
            <v>0</v>
          </cell>
          <cell r="U641">
            <v>0</v>
          </cell>
          <cell r="V641">
            <v>0</v>
          </cell>
          <cell r="W641" t="e">
            <v>#REF!</v>
          </cell>
          <cell r="X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row>
        <row r="642">
          <cell r="M642">
            <v>0</v>
          </cell>
          <cell r="N642">
            <v>0</v>
          </cell>
          <cell r="O642" t="e">
            <v>#REF!</v>
          </cell>
          <cell r="P642" t="e">
            <v>#REF!</v>
          </cell>
          <cell r="R642">
            <v>0</v>
          </cell>
          <cell r="S642">
            <v>0</v>
          </cell>
          <cell r="T642">
            <v>0</v>
          </cell>
          <cell r="U642">
            <v>0</v>
          </cell>
          <cell r="V642">
            <v>0</v>
          </cell>
          <cell r="W642" t="e">
            <v>#REF!</v>
          </cell>
          <cell r="X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row>
        <row r="643">
          <cell r="M643">
            <v>0</v>
          </cell>
          <cell r="N643">
            <v>0</v>
          </cell>
          <cell r="O643" t="e">
            <v>#REF!</v>
          </cell>
          <cell r="P643" t="e">
            <v>#REF!</v>
          </cell>
          <cell r="R643">
            <v>0</v>
          </cell>
          <cell r="S643">
            <v>0</v>
          </cell>
          <cell r="T643">
            <v>0</v>
          </cell>
          <cell r="U643">
            <v>0</v>
          </cell>
          <cell r="V643">
            <v>0</v>
          </cell>
          <cell r="W643" t="e">
            <v>#REF!</v>
          </cell>
          <cell r="X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row>
        <row r="644">
          <cell r="M644">
            <v>0</v>
          </cell>
          <cell r="N644">
            <v>0</v>
          </cell>
          <cell r="O644" t="e">
            <v>#REF!</v>
          </cell>
          <cell r="P644" t="e">
            <v>#REF!</v>
          </cell>
          <cell r="R644">
            <v>0</v>
          </cell>
          <cell r="S644">
            <v>0</v>
          </cell>
          <cell r="T644">
            <v>0</v>
          </cell>
          <cell r="U644">
            <v>0</v>
          </cell>
          <cell r="V644">
            <v>0</v>
          </cell>
          <cell r="W644" t="e">
            <v>#REF!</v>
          </cell>
          <cell r="X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row>
        <row r="645">
          <cell r="M645">
            <v>0</v>
          </cell>
          <cell r="N645">
            <v>0</v>
          </cell>
          <cell r="O645" t="e">
            <v>#REF!</v>
          </cell>
          <cell r="P645" t="e">
            <v>#REF!</v>
          </cell>
          <cell r="R645">
            <v>0</v>
          </cell>
          <cell r="S645">
            <v>0</v>
          </cell>
          <cell r="T645">
            <v>0</v>
          </cell>
          <cell r="U645">
            <v>0</v>
          </cell>
          <cell r="V645">
            <v>0</v>
          </cell>
          <cell r="W645" t="e">
            <v>#REF!</v>
          </cell>
          <cell r="X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row>
        <row r="646">
          <cell r="M646">
            <v>0</v>
          </cell>
          <cell r="N646">
            <v>0</v>
          </cell>
          <cell r="O646" t="e">
            <v>#REF!</v>
          </cell>
          <cell r="P646" t="e">
            <v>#REF!</v>
          </cell>
          <cell r="R646">
            <v>0</v>
          </cell>
          <cell r="S646">
            <v>0</v>
          </cell>
          <cell r="T646">
            <v>0</v>
          </cell>
          <cell r="U646">
            <v>0</v>
          </cell>
          <cell r="V646">
            <v>0</v>
          </cell>
          <cell r="W646" t="e">
            <v>#REF!</v>
          </cell>
          <cell r="X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row>
        <row r="647">
          <cell r="M647">
            <v>0</v>
          </cell>
          <cell r="N647">
            <v>0</v>
          </cell>
          <cell r="O647" t="e">
            <v>#REF!</v>
          </cell>
          <cell r="P647" t="e">
            <v>#REF!</v>
          </cell>
          <cell r="R647">
            <v>0</v>
          </cell>
          <cell r="S647">
            <v>0</v>
          </cell>
          <cell r="T647">
            <v>0</v>
          </cell>
          <cell r="U647">
            <v>0</v>
          </cell>
          <cell r="V647">
            <v>0</v>
          </cell>
          <cell r="W647" t="e">
            <v>#REF!</v>
          </cell>
          <cell r="X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row>
        <row r="648">
          <cell r="M648">
            <v>0</v>
          </cell>
          <cell r="N648">
            <v>0</v>
          </cell>
          <cell r="O648" t="e">
            <v>#REF!</v>
          </cell>
          <cell r="P648" t="e">
            <v>#REF!</v>
          </cell>
          <cell r="R648">
            <v>0</v>
          </cell>
          <cell r="S648">
            <v>0</v>
          </cell>
          <cell r="T648">
            <v>0</v>
          </cell>
          <cell r="U648">
            <v>0</v>
          </cell>
          <cell r="V648">
            <v>0</v>
          </cell>
          <cell r="W648" t="e">
            <v>#REF!</v>
          </cell>
          <cell r="X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row>
        <row r="649">
          <cell r="M649">
            <v>0</v>
          </cell>
          <cell r="N649">
            <v>0</v>
          </cell>
          <cell r="O649" t="e">
            <v>#REF!</v>
          </cell>
          <cell r="P649" t="e">
            <v>#REF!</v>
          </cell>
          <cell r="R649">
            <v>0</v>
          </cell>
          <cell r="S649">
            <v>0</v>
          </cell>
          <cell r="T649">
            <v>0</v>
          </cell>
          <cell r="U649">
            <v>0</v>
          </cell>
          <cell r="V649">
            <v>0</v>
          </cell>
          <cell r="W649" t="e">
            <v>#REF!</v>
          </cell>
          <cell r="X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row>
        <row r="650">
          <cell r="M650">
            <v>0</v>
          </cell>
          <cell r="N650">
            <v>0</v>
          </cell>
          <cell r="O650" t="e">
            <v>#REF!</v>
          </cell>
          <cell r="P650" t="e">
            <v>#REF!</v>
          </cell>
          <cell r="R650">
            <v>0</v>
          </cell>
          <cell r="S650">
            <v>0</v>
          </cell>
          <cell r="T650">
            <v>0</v>
          </cell>
          <cell r="U650">
            <v>0</v>
          </cell>
          <cell r="V650">
            <v>0</v>
          </cell>
          <cell r="W650" t="e">
            <v>#REF!</v>
          </cell>
          <cell r="X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row>
        <row r="651">
          <cell r="M651">
            <v>0</v>
          </cell>
          <cell r="N651">
            <v>0</v>
          </cell>
          <cell r="O651" t="e">
            <v>#REF!</v>
          </cell>
          <cell r="P651" t="e">
            <v>#REF!</v>
          </cell>
          <cell r="R651">
            <v>0</v>
          </cell>
          <cell r="S651">
            <v>0</v>
          </cell>
          <cell r="T651">
            <v>0</v>
          </cell>
          <cell r="U651">
            <v>0</v>
          </cell>
          <cell r="V651">
            <v>0</v>
          </cell>
          <cell r="W651" t="e">
            <v>#REF!</v>
          </cell>
          <cell r="X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row>
        <row r="652">
          <cell r="M652">
            <v>0</v>
          </cell>
          <cell r="N652">
            <v>0</v>
          </cell>
          <cell r="O652" t="e">
            <v>#REF!</v>
          </cell>
          <cell r="P652" t="e">
            <v>#REF!</v>
          </cell>
          <cell r="R652">
            <v>0</v>
          </cell>
          <cell r="S652">
            <v>0</v>
          </cell>
          <cell r="T652">
            <v>0</v>
          </cell>
          <cell r="U652">
            <v>0</v>
          </cell>
          <cell r="V652">
            <v>0</v>
          </cell>
          <cell r="W652" t="e">
            <v>#REF!</v>
          </cell>
          <cell r="X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row>
        <row r="653">
          <cell r="M653">
            <v>0</v>
          </cell>
          <cell r="N653">
            <v>0</v>
          </cell>
          <cell r="O653" t="e">
            <v>#REF!</v>
          </cell>
          <cell r="P653" t="e">
            <v>#REF!</v>
          </cell>
          <cell r="R653">
            <v>0</v>
          </cell>
          <cell r="S653">
            <v>0</v>
          </cell>
          <cell r="T653">
            <v>0</v>
          </cell>
          <cell r="U653">
            <v>0</v>
          </cell>
          <cell r="V653">
            <v>0</v>
          </cell>
          <cell r="W653" t="e">
            <v>#REF!</v>
          </cell>
          <cell r="X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M654">
            <v>0</v>
          </cell>
          <cell r="N654">
            <v>0</v>
          </cell>
          <cell r="O654" t="e">
            <v>#REF!</v>
          </cell>
          <cell r="P654" t="e">
            <v>#REF!</v>
          </cell>
          <cell r="R654">
            <v>0</v>
          </cell>
          <cell r="S654">
            <v>0</v>
          </cell>
          <cell r="T654">
            <v>0</v>
          </cell>
          <cell r="U654">
            <v>0</v>
          </cell>
          <cell r="V654">
            <v>0</v>
          </cell>
          <cell r="W654" t="e">
            <v>#REF!</v>
          </cell>
          <cell r="X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row>
        <row r="655">
          <cell r="M655">
            <v>0</v>
          </cell>
          <cell r="N655">
            <v>0</v>
          </cell>
          <cell r="O655" t="e">
            <v>#REF!</v>
          </cell>
          <cell r="P655" t="e">
            <v>#REF!</v>
          </cell>
          <cell r="R655">
            <v>0</v>
          </cell>
          <cell r="S655">
            <v>0</v>
          </cell>
          <cell r="T655">
            <v>0</v>
          </cell>
          <cell r="U655">
            <v>0</v>
          </cell>
          <cell r="V655">
            <v>0</v>
          </cell>
          <cell r="W655" t="e">
            <v>#REF!</v>
          </cell>
          <cell r="X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row>
        <row r="656">
          <cell r="M656">
            <v>0</v>
          </cell>
          <cell r="N656">
            <v>0</v>
          </cell>
          <cell r="O656" t="e">
            <v>#REF!</v>
          </cell>
          <cell r="P656" t="e">
            <v>#REF!</v>
          </cell>
          <cell r="R656">
            <v>0</v>
          </cell>
          <cell r="S656">
            <v>0</v>
          </cell>
          <cell r="T656">
            <v>0</v>
          </cell>
          <cell r="U656">
            <v>0</v>
          </cell>
          <cell r="V656">
            <v>0</v>
          </cell>
          <cell r="W656" t="e">
            <v>#REF!</v>
          </cell>
          <cell r="X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row>
        <row r="657">
          <cell r="M657">
            <v>0</v>
          </cell>
          <cell r="N657">
            <v>0</v>
          </cell>
          <cell r="O657" t="e">
            <v>#REF!</v>
          </cell>
          <cell r="P657" t="e">
            <v>#REF!</v>
          </cell>
          <cell r="R657">
            <v>0</v>
          </cell>
          <cell r="S657">
            <v>0</v>
          </cell>
          <cell r="T657">
            <v>0</v>
          </cell>
          <cell r="U657">
            <v>0</v>
          </cell>
          <cell r="V657">
            <v>0</v>
          </cell>
          <cell r="W657" t="e">
            <v>#REF!</v>
          </cell>
          <cell r="X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row>
        <row r="658">
          <cell r="M658">
            <v>0</v>
          </cell>
          <cell r="N658">
            <v>0</v>
          </cell>
          <cell r="O658" t="e">
            <v>#REF!</v>
          </cell>
          <cell r="P658" t="e">
            <v>#REF!</v>
          </cell>
          <cell r="R658">
            <v>0</v>
          </cell>
          <cell r="S658">
            <v>0</v>
          </cell>
          <cell r="T658">
            <v>0</v>
          </cell>
          <cell r="U658">
            <v>0</v>
          </cell>
          <cell r="V658">
            <v>0</v>
          </cell>
          <cell r="W658" t="e">
            <v>#REF!</v>
          </cell>
          <cell r="X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row>
        <row r="659">
          <cell r="M659">
            <v>0</v>
          </cell>
          <cell r="N659">
            <v>0</v>
          </cell>
          <cell r="O659" t="e">
            <v>#REF!</v>
          </cell>
          <cell r="P659" t="e">
            <v>#REF!</v>
          </cell>
          <cell r="R659">
            <v>0</v>
          </cell>
          <cell r="S659">
            <v>0</v>
          </cell>
          <cell r="T659">
            <v>0</v>
          </cell>
          <cell r="U659">
            <v>0</v>
          </cell>
          <cell r="V659">
            <v>0</v>
          </cell>
          <cell r="W659" t="e">
            <v>#REF!</v>
          </cell>
          <cell r="X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row>
        <row r="660">
          <cell r="M660">
            <v>0</v>
          </cell>
          <cell r="N660">
            <v>0</v>
          </cell>
          <cell r="O660" t="e">
            <v>#REF!</v>
          </cell>
          <cell r="P660" t="e">
            <v>#REF!</v>
          </cell>
          <cell r="R660">
            <v>0</v>
          </cell>
          <cell r="S660">
            <v>0</v>
          </cell>
          <cell r="T660">
            <v>0</v>
          </cell>
          <cell r="U660">
            <v>0</v>
          </cell>
          <cell r="V660">
            <v>0</v>
          </cell>
          <cell r="W660" t="e">
            <v>#REF!</v>
          </cell>
          <cell r="X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row>
        <row r="661">
          <cell r="M661">
            <v>0</v>
          </cell>
          <cell r="N661">
            <v>0</v>
          </cell>
          <cell r="O661" t="e">
            <v>#REF!</v>
          </cell>
          <cell r="P661" t="e">
            <v>#REF!</v>
          </cell>
          <cell r="R661">
            <v>0</v>
          </cell>
          <cell r="S661">
            <v>0</v>
          </cell>
          <cell r="T661">
            <v>0</v>
          </cell>
          <cell r="U661">
            <v>0</v>
          </cell>
          <cell r="V661">
            <v>0</v>
          </cell>
          <cell r="W661" t="e">
            <v>#REF!</v>
          </cell>
          <cell r="X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row>
        <row r="662">
          <cell r="M662">
            <v>0</v>
          </cell>
          <cell r="N662">
            <v>0</v>
          </cell>
          <cell r="O662" t="e">
            <v>#REF!</v>
          </cell>
          <cell r="P662" t="e">
            <v>#REF!</v>
          </cell>
          <cell r="R662">
            <v>0</v>
          </cell>
          <cell r="S662">
            <v>0</v>
          </cell>
          <cell r="T662">
            <v>0</v>
          </cell>
          <cell r="U662">
            <v>0</v>
          </cell>
          <cell r="V662">
            <v>0</v>
          </cell>
          <cell r="W662" t="e">
            <v>#REF!</v>
          </cell>
          <cell r="X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row>
        <row r="663">
          <cell r="M663">
            <v>0</v>
          </cell>
          <cell r="N663">
            <v>0</v>
          </cell>
          <cell r="O663" t="e">
            <v>#REF!</v>
          </cell>
          <cell r="P663" t="e">
            <v>#REF!</v>
          </cell>
          <cell r="R663">
            <v>0</v>
          </cell>
          <cell r="S663">
            <v>0</v>
          </cell>
          <cell r="T663">
            <v>0</v>
          </cell>
          <cell r="U663">
            <v>0</v>
          </cell>
          <cell r="V663">
            <v>0</v>
          </cell>
          <cell r="W663" t="e">
            <v>#REF!</v>
          </cell>
          <cell r="X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row>
        <row r="664">
          <cell r="M664">
            <v>0</v>
          </cell>
          <cell r="N664">
            <v>0</v>
          </cell>
          <cell r="O664" t="e">
            <v>#REF!</v>
          </cell>
          <cell r="P664" t="e">
            <v>#REF!</v>
          </cell>
          <cell r="R664">
            <v>0</v>
          </cell>
          <cell r="S664">
            <v>0</v>
          </cell>
          <cell r="T664">
            <v>0</v>
          </cell>
          <cell r="U664">
            <v>0</v>
          </cell>
          <cell r="V664">
            <v>0</v>
          </cell>
          <cell r="W664" t="e">
            <v>#REF!</v>
          </cell>
          <cell r="X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row>
        <row r="665">
          <cell r="M665">
            <v>0</v>
          </cell>
          <cell r="N665">
            <v>0</v>
          </cell>
          <cell r="O665" t="e">
            <v>#REF!</v>
          </cell>
          <cell r="P665" t="e">
            <v>#REF!</v>
          </cell>
          <cell r="R665">
            <v>0</v>
          </cell>
          <cell r="S665">
            <v>0</v>
          </cell>
          <cell r="T665">
            <v>0</v>
          </cell>
          <cell r="U665">
            <v>0</v>
          </cell>
          <cell r="V665">
            <v>0</v>
          </cell>
          <cell r="W665" t="e">
            <v>#REF!</v>
          </cell>
          <cell r="X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row>
        <row r="666">
          <cell r="M666">
            <v>0</v>
          </cell>
          <cell r="N666">
            <v>0</v>
          </cell>
          <cell r="O666" t="e">
            <v>#REF!</v>
          </cell>
          <cell r="P666" t="e">
            <v>#REF!</v>
          </cell>
          <cell r="R666">
            <v>0</v>
          </cell>
          <cell r="S666">
            <v>0</v>
          </cell>
          <cell r="T666">
            <v>0</v>
          </cell>
          <cell r="U666">
            <v>0</v>
          </cell>
          <cell r="V666">
            <v>0</v>
          </cell>
          <cell r="W666" t="e">
            <v>#REF!</v>
          </cell>
          <cell r="X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row>
        <row r="667">
          <cell r="M667">
            <v>0</v>
          </cell>
          <cell r="N667">
            <v>0</v>
          </cell>
          <cell r="O667" t="e">
            <v>#REF!</v>
          </cell>
          <cell r="P667" t="e">
            <v>#REF!</v>
          </cell>
          <cell r="R667">
            <v>0</v>
          </cell>
          <cell r="S667">
            <v>0</v>
          </cell>
          <cell r="T667">
            <v>0</v>
          </cell>
          <cell r="U667">
            <v>0</v>
          </cell>
          <cell r="V667">
            <v>0</v>
          </cell>
          <cell r="W667" t="e">
            <v>#REF!</v>
          </cell>
          <cell r="X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row>
        <row r="668">
          <cell r="M668">
            <v>0</v>
          </cell>
          <cell r="N668">
            <v>0</v>
          </cell>
          <cell r="O668" t="e">
            <v>#REF!</v>
          </cell>
          <cell r="P668" t="e">
            <v>#REF!</v>
          </cell>
          <cell r="R668">
            <v>0</v>
          </cell>
          <cell r="S668">
            <v>0</v>
          </cell>
          <cell r="T668">
            <v>0</v>
          </cell>
          <cell r="U668">
            <v>0</v>
          </cell>
          <cell r="V668">
            <v>0</v>
          </cell>
          <cell r="W668" t="e">
            <v>#REF!</v>
          </cell>
          <cell r="X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row>
        <row r="669">
          <cell r="M669">
            <v>0</v>
          </cell>
          <cell r="N669">
            <v>0</v>
          </cell>
          <cell r="O669" t="e">
            <v>#REF!</v>
          </cell>
          <cell r="P669" t="e">
            <v>#REF!</v>
          </cell>
          <cell r="R669">
            <v>0</v>
          </cell>
          <cell r="S669">
            <v>0</v>
          </cell>
          <cell r="T669">
            <v>0</v>
          </cell>
          <cell r="U669">
            <v>0</v>
          </cell>
          <cell r="V669">
            <v>0</v>
          </cell>
          <cell r="W669" t="e">
            <v>#REF!</v>
          </cell>
          <cell r="X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row>
        <row r="670">
          <cell r="M670">
            <v>0</v>
          </cell>
          <cell r="N670">
            <v>0</v>
          </cell>
          <cell r="O670" t="e">
            <v>#REF!</v>
          </cell>
          <cell r="P670" t="e">
            <v>#REF!</v>
          </cell>
          <cell r="R670">
            <v>0</v>
          </cell>
          <cell r="S670">
            <v>0</v>
          </cell>
          <cell r="T670">
            <v>0</v>
          </cell>
          <cell r="U670">
            <v>0</v>
          </cell>
          <cell r="V670">
            <v>0</v>
          </cell>
          <cell r="W670" t="e">
            <v>#REF!</v>
          </cell>
          <cell r="X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row>
        <row r="671">
          <cell r="M671">
            <v>0</v>
          </cell>
          <cell r="N671">
            <v>0</v>
          </cell>
          <cell r="O671" t="e">
            <v>#REF!</v>
          </cell>
          <cell r="P671" t="e">
            <v>#REF!</v>
          </cell>
          <cell r="R671">
            <v>0</v>
          </cell>
          <cell r="S671">
            <v>0</v>
          </cell>
          <cell r="T671">
            <v>0</v>
          </cell>
          <cell r="U671">
            <v>0</v>
          </cell>
          <cell r="V671">
            <v>0</v>
          </cell>
          <cell r="W671" t="e">
            <v>#REF!</v>
          </cell>
          <cell r="X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row>
        <row r="672">
          <cell r="M672">
            <v>0</v>
          </cell>
          <cell r="N672">
            <v>0</v>
          </cell>
          <cell r="O672" t="e">
            <v>#REF!</v>
          </cell>
          <cell r="P672" t="e">
            <v>#REF!</v>
          </cell>
          <cell r="R672">
            <v>0</v>
          </cell>
          <cell r="S672">
            <v>0</v>
          </cell>
          <cell r="T672">
            <v>0</v>
          </cell>
          <cell r="U672">
            <v>0</v>
          </cell>
          <cell r="V672">
            <v>0</v>
          </cell>
          <cell r="W672" t="e">
            <v>#REF!</v>
          </cell>
          <cell r="X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row>
        <row r="673">
          <cell r="M673">
            <v>0</v>
          </cell>
          <cell r="N673">
            <v>0</v>
          </cell>
          <cell r="O673" t="e">
            <v>#REF!</v>
          </cell>
          <cell r="P673" t="e">
            <v>#REF!</v>
          </cell>
          <cell r="R673">
            <v>0</v>
          </cell>
          <cell r="S673">
            <v>0</v>
          </cell>
          <cell r="T673">
            <v>0</v>
          </cell>
          <cell r="U673">
            <v>0</v>
          </cell>
          <cell r="V673">
            <v>0</v>
          </cell>
          <cell r="W673" t="e">
            <v>#REF!</v>
          </cell>
          <cell r="X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row>
        <row r="674">
          <cell r="M674">
            <v>0</v>
          </cell>
          <cell r="N674">
            <v>0</v>
          </cell>
          <cell r="O674" t="e">
            <v>#REF!</v>
          </cell>
          <cell r="P674" t="e">
            <v>#REF!</v>
          </cell>
          <cell r="R674">
            <v>0</v>
          </cell>
          <cell r="S674">
            <v>0</v>
          </cell>
          <cell r="T674">
            <v>0</v>
          </cell>
          <cell r="U674">
            <v>0</v>
          </cell>
          <cell r="V674">
            <v>0</v>
          </cell>
          <cell r="W674" t="e">
            <v>#REF!</v>
          </cell>
          <cell r="X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row>
        <row r="675">
          <cell r="M675">
            <v>0</v>
          </cell>
          <cell r="N675">
            <v>0</v>
          </cell>
          <cell r="O675" t="e">
            <v>#REF!</v>
          </cell>
          <cell r="P675" t="e">
            <v>#REF!</v>
          </cell>
          <cell r="R675">
            <v>0</v>
          </cell>
          <cell r="S675">
            <v>0</v>
          </cell>
          <cell r="T675">
            <v>0</v>
          </cell>
          <cell r="U675">
            <v>0</v>
          </cell>
          <cell r="V675">
            <v>0</v>
          </cell>
          <cell r="W675" t="e">
            <v>#REF!</v>
          </cell>
          <cell r="X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row>
        <row r="676">
          <cell r="M676">
            <v>0</v>
          </cell>
          <cell r="N676">
            <v>0</v>
          </cell>
          <cell r="O676" t="e">
            <v>#REF!</v>
          </cell>
          <cell r="P676" t="e">
            <v>#REF!</v>
          </cell>
          <cell r="R676">
            <v>0</v>
          </cell>
          <cell r="S676">
            <v>0</v>
          </cell>
          <cell r="T676">
            <v>0</v>
          </cell>
          <cell r="U676">
            <v>0</v>
          </cell>
          <cell r="V676">
            <v>0</v>
          </cell>
          <cell r="W676" t="e">
            <v>#REF!</v>
          </cell>
          <cell r="X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row>
        <row r="677">
          <cell r="M677">
            <v>0</v>
          </cell>
          <cell r="N677">
            <v>0</v>
          </cell>
          <cell r="O677" t="e">
            <v>#REF!</v>
          </cell>
          <cell r="P677" t="e">
            <v>#REF!</v>
          </cell>
          <cell r="R677">
            <v>0</v>
          </cell>
          <cell r="S677">
            <v>0</v>
          </cell>
          <cell r="T677">
            <v>0</v>
          </cell>
          <cell r="U677">
            <v>0</v>
          </cell>
          <cell r="V677">
            <v>0</v>
          </cell>
          <cell r="W677" t="e">
            <v>#REF!</v>
          </cell>
          <cell r="X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row>
        <row r="678">
          <cell r="M678">
            <v>0</v>
          </cell>
          <cell r="N678">
            <v>0</v>
          </cell>
          <cell r="O678" t="e">
            <v>#REF!</v>
          </cell>
          <cell r="P678" t="e">
            <v>#REF!</v>
          </cell>
          <cell r="R678">
            <v>0</v>
          </cell>
          <cell r="S678">
            <v>0</v>
          </cell>
          <cell r="T678">
            <v>0</v>
          </cell>
          <cell r="U678">
            <v>0</v>
          </cell>
          <cell r="V678">
            <v>0</v>
          </cell>
          <cell r="W678" t="e">
            <v>#REF!</v>
          </cell>
          <cell r="X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row>
        <row r="679">
          <cell r="M679">
            <v>0</v>
          </cell>
          <cell r="N679">
            <v>0</v>
          </cell>
          <cell r="O679" t="e">
            <v>#REF!</v>
          </cell>
          <cell r="P679" t="e">
            <v>#REF!</v>
          </cell>
          <cell r="R679">
            <v>0</v>
          </cell>
          <cell r="S679">
            <v>0</v>
          </cell>
          <cell r="T679">
            <v>0</v>
          </cell>
          <cell r="U679">
            <v>0</v>
          </cell>
          <cell r="V679">
            <v>0</v>
          </cell>
          <cell r="W679" t="e">
            <v>#REF!</v>
          </cell>
          <cell r="X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row>
        <row r="680">
          <cell r="M680">
            <v>0</v>
          </cell>
          <cell r="N680">
            <v>0</v>
          </cell>
          <cell r="O680" t="e">
            <v>#REF!</v>
          </cell>
          <cell r="P680" t="e">
            <v>#REF!</v>
          </cell>
          <cell r="R680">
            <v>0</v>
          </cell>
          <cell r="S680">
            <v>0</v>
          </cell>
          <cell r="T680">
            <v>0</v>
          </cell>
          <cell r="U680">
            <v>0</v>
          </cell>
          <cell r="V680">
            <v>0</v>
          </cell>
          <cell r="W680" t="e">
            <v>#REF!</v>
          </cell>
          <cell r="X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row>
        <row r="681">
          <cell r="M681">
            <v>0</v>
          </cell>
          <cell r="N681">
            <v>0</v>
          </cell>
          <cell r="O681" t="e">
            <v>#REF!</v>
          </cell>
          <cell r="P681" t="e">
            <v>#REF!</v>
          </cell>
          <cell r="R681">
            <v>0</v>
          </cell>
          <cell r="S681">
            <v>0</v>
          </cell>
          <cell r="T681">
            <v>0</v>
          </cell>
          <cell r="U681">
            <v>0</v>
          </cell>
          <cell r="V681">
            <v>0</v>
          </cell>
          <cell r="W681" t="e">
            <v>#REF!</v>
          </cell>
          <cell r="X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row>
        <row r="682">
          <cell r="M682">
            <v>0</v>
          </cell>
          <cell r="N682">
            <v>0</v>
          </cell>
          <cell r="O682" t="e">
            <v>#REF!</v>
          </cell>
          <cell r="P682" t="e">
            <v>#REF!</v>
          </cell>
          <cell r="R682">
            <v>0</v>
          </cell>
          <cell r="S682">
            <v>0</v>
          </cell>
          <cell r="T682">
            <v>0</v>
          </cell>
          <cell r="U682">
            <v>0</v>
          </cell>
          <cell r="V682">
            <v>0</v>
          </cell>
          <cell r="W682" t="e">
            <v>#REF!</v>
          </cell>
          <cell r="X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row>
        <row r="683">
          <cell r="M683">
            <v>0</v>
          </cell>
          <cell r="N683">
            <v>0</v>
          </cell>
          <cell r="O683" t="e">
            <v>#REF!</v>
          </cell>
          <cell r="P683" t="e">
            <v>#REF!</v>
          </cell>
          <cell r="R683">
            <v>0</v>
          </cell>
          <cell r="S683">
            <v>0</v>
          </cell>
          <cell r="T683">
            <v>0</v>
          </cell>
          <cell r="U683">
            <v>0</v>
          </cell>
          <cell r="V683">
            <v>0</v>
          </cell>
          <cell r="W683" t="e">
            <v>#REF!</v>
          </cell>
          <cell r="X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row>
        <row r="684">
          <cell r="M684">
            <v>0</v>
          </cell>
          <cell r="N684">
            <v>0</v>
          </cell>
          <cell r="O684" t="e">
            <v>#REF!</v>
          </cell>
          <cell r="P684" t="e">
            <v>#REF!</v>
          </cell>
          <cell r="R684">
            <v>0</v>
          </cell>
          <cell r="S684">
            <v>0</v>
          </cell>
          <cell r="T684">
            <v>0</v>
          </cell>
          <cell r="U684">
            <v>0</v>
          </cell>
          <cell r="V684">
            <v>0</v>
          </cell>
          <cell r="W684" t="e">
            <v>#REF!</v>
          </cell>
          <cell r="X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row>
        <row r="685">
          <cell r="M685">
            <v>0</v>
          </cell>
          <cell r="N685">
            <v>0</v>
          </cell>
          <cell r="O685" t="e">
            <v>#REF!</v>
          </cell>
          <cell r="P685" t="e">
            <v>#REF!</v>
          </cell>
          <cell r="R685">
            <v>0</v>
          </cell>
          <cell r="S685">
            <v>0</v>
          </cell>
          <cell r="T685">
            <v>0</v>
          </cell>
          <cell r="U685">
            <v>0</v>
          </cell>
          <cell r="V685">
            <v>0</v>
          </cell>
          <cell r="W685" t="e">
            <v>#REF!</v>
          </cell>
          <cell r="X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row>
        <row r="686">
          <cell r="M686">
            <v>0</v>
          </cell>
          <cell r="N686">
            <v>0</v>
          </cell>
          <cell r="O686" t="e">
            <v>#REF!</v>
          </cell>
          <cell r="P686" t="e">
            <v>#REF!</v>
          </cell>
          <cell r="R686">
            <v>0</v>
          </cell>
          <cell r="S686">
            <v>0</v>
          </cell>
          <cell r="T686">
            <v>0</v>
          </cell>
          <cell r="U686">
            <v>0</v>
          </cell>
          <cell r="V686">
            <v>0</v>
          </cell>
          <cell r="W686" t="e">
            <v>#REF!</v>
          </cell>
          <cell r="X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row>
        <row r="687">
          <cell r="M687">
            <v>0</v>
          </cell>
          <cell r="N687">
            <v>0</v>
          </cell>
          <cell r="O687" t="e">
            <v>#REF!</v>
          </cell>
          <cell r="P687" t="e">
            <v>#REF!</v>
          </cell>
          <cell r="R687">
            <v>0</v>
          </cell>
          <cell r="S687">
            <v>0</v>
          </cell>
          <cell r="T687">
            <v>0</v>
          </cell>
          <cell r="U687">
            <v>0</v>
          </cell>
          <cell r="V687">
            <v>0</v>
          </cell>
          <cell r="W687" t="e">
            <v>#REF!</v>
          </cell>
          <cell r="X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row>
        <row r="688">
          <cell r="M688">
            <v>0</v>
          </cell>
          <cell r="N688">
            <v>0</v>
          </cell>
          <cell r="O688" t="e">
            <v>#REF!</v>
          </cell>
          <cell r="P688" t="e">
            <v>#REF!</v>
          </cell>
          <cell r="R688">
            <v>0</v>
          </cell>
          <cell r="S688">
            <v>0</v>
          </cell>
          <cell r="T688">
            <v>0</v>
          </cell>
          <cell r="U688">
            <v>0</v>
          </cell>
          <cell r="V688">
            <v>0</v>
          </cell>
          <cell r="W688" t="e">
            <v>#REF!</v>
          </cell>
          <cell r="X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0</v>
          </cell>
          <cell r="BA688">
            <v>0</v>
          </cell>
          <cell r="BB688">
            <v>0</v>
          </cell>
          <cell r="BC688">
            <v>0</v>
          </cell>
        </row>
        <row r="689">
          <cell r="M689">
            <v>0</v>
          </cell>
          <cell r="N689">
            <v>0</v>
          </cell>
          <cell r="O689" t="e">
            <v>#REF!</v>
          </cell>
          <cell r="P689" t="e">
            <v>#REF!</v>
          </cell>
          <cell r="R689">
            <v>0</v>
          </cell>
          <cell r="S689">
            <v>0</v>
          </cell>
          <cell r="T689">
            <v>0</v>
          </cell>
          <cell r="U689">
            <v>0</v>
          </cell>
          <cell r="V689">
            <v>0</v>
          </cell>
          <cell r="W689" t="e">
            <v>#REF!</v>
          </cell>
          <cell r="X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cell r="BC689">
            <v>0</v>
          </cell>
        </row>
        <row r="690">
          <cell r="M690">
            <v>0</v>
          </cell>
          <cell r="N690">
            <v>0</v>
          </cell>
          <cell r="O690" t="e">
            <v>#REF!</v>
          </cell>
          <cell r="P690" t="e">
            <v>#REF!</v>
          </cell>
          <cell r="R690">
            <v>0</v>
          </cell>
          <cell r="S690">
            <v>0</v>
          </cell>
          <cell r="T690">
            <v>0</v>
          </cell>
          <cell r="U690">
            <v>0</v>
          </cell>
          <cell r="V690">
            <v>0</v>
          </cell>
          <cell r="W690" t="e">
            <v>#REF!</v>
          </cell>
          <cell r="X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row>
        <row r="691">
          <cell r="M691">
            <v>0</v>
          </cell>
          <cell r="N691">
            <v>0</v>
          </cell>
          <cell r="O691" t="e">
            <v>#REF!</v>
          </cell>
          <cell r="P691" t="e">
            <v>#REF!</v>
          </cell>
          <cell r="R691">
            <v>0</v>
          </cell>
          <cell r="S691">
            <v>0</v>
          </cell>
          <cell r="T691">
            <v>0</v>
          </cell>
          <cell r="U691">
            <v>0</v>
          </cell>
          <cell r="V691">
            <v>0</v>
          </cell>
          <cell r="W691" t="e">
            <v>#REF!</v>
          </cell>
          <cell r="X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row>
        <row r="692">
          <cell r="M692">
            <v>0</v>
          </cell>
          <cell r="N692">
            <v>0</v>
          </cell>
          <cell r="O692" t="e">
            <v>#REF!</v>
          </cell>
          <cell r="P692" t="e">
            <v>#REF!</v>
          </cell>
          <cell r="R692">
            <v>0</v>
          </cell>
          <cell r="S692">
            <v>0</v>
          </cell>
          <cell r="T692">
            <v>0</v>
          </cell>
          <cell r="U692">
            <v>0</v>
          </cell>
          <cell r="V692">
            <v>0</v>
          </cell>
          <cell r="W692" t="e">
            <v>#REF!</v>
          </cell>
          <cell r="X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row>
        <row r="693">
          <cell r="M693">
            <v>0</v>
          </cell>
          <cell r="N693">
            <v>0</v>
          </cell>
          <cell r="O693" t="e">
            <v>#REF!</v>
          </cell>
          <cell r="P693" t="e">
            <v>#REF!</v>
          </cell>
          <cell r="R693">
            <v>0</v>
          </cell>
          <cell r="S693">
            <v>0</v>
          </cell>
          <cell r="T693">
            <v>0</v>
          </cell>
          <cell r="U693">
            <v>0</v>
          </cell>
          <cell r="V693">
            <v>0</v>
          </cell>
          <cell r="W693" t="e">
            <v>#REF!</v>
          </cell>
          <cell r="X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row>
        <row r="694">
          <cell r="M694">
            <v>0</v>
          </cell>
          <cell r="N694">
            <v>0</v>
          </cell>
          <cell r="O694" t="e">
            <v>#REF!</v>
          </cell>
          <cell r="P694" t="e">
            <v>#REF!</v>
          </cell>
          <cell r="R694">
            <v>0</v>
          </cell>
          <cell r="S694">
            <v>0</v>
          </cell>
          <cell r="T694">
            <v>0</v>
          </cell>
          <cell r="U694">
            <v>0</v>
          </cell>
          <cell r="V694">
            <v>0</v>
          </cell>
          <cell r="W694" t="e">
            <v>#REF!</v>
          </cell>
          <cell r="X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row>
        <row r="695">
          <cell r="M695">
            <v>0</v>
          </cell>
          <cell r="N695">
            <v>0</v>
          </cell>
          <cell r="O695" t="e">
            <v>#REF!</v>
          </cell>
          <cell r="P695" t="e">
            <v>#REF!</v>
          </cell>
          <cell r="R695">
            <v>0</v>
          </cell>
          <cell r="S695">
            <v>0</v>
          </cell>
          <cell r="T695">
            <v>0</v>
          </cell>
          <cell r="U695">
            <v>0</v>
          </cell>
          <cell r="V695">
            <v>0</v>
          </cell>
          <cell r="W695" t="e">
            <v>#REF!</v>
          </cell>
          <cell r="X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row>
        <row r="696">
          <cell r="M696">
            <v>0</v>
          </cell>
          <cell r="N696">
            <v>0</v>
          </cell>
          <cell r="O696" t="e">
            <v>#REF!</v>
          </cell>
          <cell r="P696" t="e">
            <v>#REF!</v>
          </cell>
          <cell r="R696">
            <v>0</v>
          </cell>
          <cell r="S696">
            <v>0</v>
          </cell>
          <cell r="T696">
            <v>0</v>
          </cell>
          <cell r="U696">
            <v>0</v>
          </cell>
          <cell r="V696">
            <v>0</v>
          </cell>
          <cell r="W696" t="e">
            <v>#REF!</v>
          </cell>
          <cell r="X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row>
        <row r="697">
          <cell r="M697">
            <v>0</v>
          </cell>
          <cell r="N697">
            <v>0</v>
          </cell>
          <cell r="O697" t="e">
            <v>#REF!</v>
          </cell>
          <cell r="P697" t="e">
            <v>#REF!</v>
          </cell>
          <cell r="R697">
            <v>0</v>
          </cell>
          <cell r="S697">
            <v>0</v>
          </cell>
          <cell r="T697">
            <v>0</v>
          </cell>
          <cell r="U697">
            <v>0</v>
          </cell>
          <cell r="V697">
            <v>0</v>
          </cell>
          <cell r="W697" t="e">
            <v>#REF!</v>
          </cell>
          <cell r="X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v>0</v>
          </cell>
          <cell r="BB697">
            <v>0</v>
          </cell>
          <cell r="BC697">
            <v>0</v>
          </cell>
        </row>
        <row r="698">
          <cell r="M698">
            <v>0</v>
          </cell>
          <cell r="N698">
            <v>0</v>
          </cell>
          <cell r="O698" t="e">
            <v>#REF!</v>
          </cell>
          <cell r="P698" t="e">
            <v>#REF!</v>
          </cell>
          <cell r="R698">
            <v>0</v>
          </cell>
          <cell r="S698">
            <v>0</v>
          </cell>
          <cell r="T698">
            <v>0</v>
          </cell>
          <cell r="U698">
            <v>0</v>
          </cell>
          <cell r="V698">
            <v>0</v>
          </cell>
          <cell r="W698" t="e">
            <v>#REF!</v>
          </cell>
          <cell r="X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row>
        <row r="699">
          <cell r="M699">
            <v>0</v>
          </cell>
          <cell r="N699">
            <v>0</v>
          </cell>
          <cell r="O699" t="e">
            <v>#REF!</v>
          </cell>
          <cell r="P699" t="e">
            <v>#REF!</v>
          </cell>
          <cell r="R699">
            <v>0</v>
          </cell>
          <cell r="S699">
            <v>0</v>
          </cell>
          <cell r="T699">
            <v>0</v>
          </cell>
          <cell r="U699">
            <v>0</v>
          </cell>
          <cell r="V699">
            <v>0</v>
          </cell>
          <cell r="W699" t="e">
            <v>#REF!</v>
          </cell>
          <cell r="X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row>
        <row r="700">
          <cell r="M700">
            <v>0</v>
          </cell>
          <cell r="N700">
            <v>0</v>
          </cell>
          <cell r="O700" t="e">
            <v>#REF!</v>
          </cell>
          <cell r="P700" t="e">
            <v>#REF!</v>
          </cell>
          <cell r="R700">
            <v>0</v>
          </cell>
          <cell r="S700">
            <v>0</v>
          </cell>
          <cell r="T700">
            <v>0</v>
          </cell>
          <cell r="U700">
            <v>0</v>
          </cell>
          <cell r="V700">
            <v>0</v>
          </cell>
          <cell r="W700" t="e">
            <v>#REF!</v>
          </cell>
          <cell r="X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cell r="BA700">
            <v>0</v>
          </cell>
          <cell r="BB700">
            <v>0</v>
          </cell>
          <cell r="BC700">
            <v>0</v>
          </cell>
        </row>
        <row r="701">
          <cell r="M701">
            <v>0</v>
          </cell>
          <cell r="N701">
            <v>0</v>
          </cell>
          <cell r="O701" t="e">
            <v>#REF!</v>
          </cell>
          <cell r="P701" t="e">
            <v>#REF!</v>
          </cell>
          <cell r="R701">
            <v>0</v>
          </cell>
          <cell r="S701">
            <v>0</v>
          </cell>
          <cell r="T701">
            <v>0</v>
          </cell>
          <cell r="U701">
            <v>0</v>
          </cell>
          <cell r="V701">
            <v>0</v>
          </cell>
          <cell r="W701" t="e">
            <v>#REF!</v>
          </cell>
          <cell r="X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v>0</v>
          </cell>
          <cell r="BB701">
            <v>0</v>
          </cell>
          <cell r="BC701">
            <v>0</v>
          </cell>
        </row>
        <row r="702">
          <cell r="M702">
            <v>0</v>
          </cell>
          <cell r="N702">
            <v>0</v>
          </cell>
          <cell r="O702" t="e">
            <v>#REF!</v>
          </cell>
          <cell r="P702" t="e">
            <v>#REF!</v>
          </cell>
          <cell r="R702">
            <v>0</v>
          </cell>
          <cell r="S702">
            <v>0</v>
          </cell>
          <cell r="T702">
            <v>0</v>
          </cell>
          <cell r="U702">
            <v>0</v>
          </cell>
          <cell r="V702">
            <v>0</v>
          </cell>
          <cell r="W702" t="e">
            <v>#REF!</v>
          </cell>
          <cell r="X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row>
        <row r="703">
          <cell r="M703">
            <v>0</v>
          </cell>
          <cell r="N703">
            <v>0</v>
          </cell>
          <cell r="O703" t="e">
            <v>#REF!</v>
          </cell>
          <cell r="P703" t="e">
            <v>#REF!</v>
          </cell>
          <cell r="R703">
            <v>0</v>
          </cell>
          <cell r="S703">
            <v>0</v>
          </cell>
          <cell r="T703">
            <v>0</v>
          </cell>
          <cell r="U703">
            <v>0</v>
          </cell>
          <cell r="V703">
            <v>0</v>
          </cell>
          <cell r="W703" t="e">
            <v>#REF!</v>
          </cell>
          <cell r="X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row>
        <row r="704">
          <cell r="M704">
            <v>0</v>
          </cell>
          <cell r="N704">
            <v>0</v>
          </cell>
          <cell r="O704" t="e">
            <v>#REF!</v>
          </cell>
          <cell r="P704" t="e">
            <v>#REF!</v>
          </cell>
          <cell r="R704">
            <v>0</v>
          </cell>
          <cell r="S704">
            <v>0</v>
          </cell>
          <cell r="T704">
            <v>0</v>
          </cell>
          <cell r="U704">
            <v>0</v>
          </cell>
          <cell r="V704">
            <v>0</v>
          </cell>
          <cell r="W704" t="e">
            <v>#REF!</v>
          </cell>
          <cell r="X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row>
        <row r="705">
          <cell r="M705">
            <v>0</v>
          </cell>
          <cell r="N705">
            <v>0</v>
          </cell>
          <cell r="O705" t="e">
            <v>#REF!</v>
          </cell>
          <cell r="P705" t="e">
            <v>#REF!</v>
          </cell>
          <cell r="R705">
            <v>0</v>
          </cell>
          <cell r="S705">
            <v>0</v>
          </cell>
          <cell r="T705">
            <v>0</v>
          </cell>
          <cell r="U705">
            <v>0</v>
          </cell>
          <cell r="V705">
            <v>0</v>
          </cell>
          <cell r="W705" t="e">
            <v>#REF!</v>
          </cell>
          <cell r="X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row>
        <row r="706">
          <cell r="M706">
            <v>0</v>
          </cell>
          <cell r="N706">
            <v>0</v>
          </cell>
          <cell r="O706" t="e">
            <v>#REF!</v>
          </cell>
          <cell r="P706" t="e">
            <v>#REF!</v>
          </cell>
          <cell r="R706">
            <v>0</v>
          </cell>
          <cell r="S706">
            <v>0</v>
          </cell>
          <cell r="T706">
            <v>0</v>
          </cell>
          <cell r="U706">
            <v>0</v>
          </cell>
          <cell r="V706">
            <v>0</v>
          </cell>
          <cell r="W706" t="e">
            <v>#REF!</v>
          </cell>
          <cell r="X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row>
        <row r="707">
          <cell r="M707">
            <v>0</v>
          </cell>
          <cell r="N707">
            <v>0</v>
          </cell>
          <cell r="O707" t="e">
            <v>#REF!</v>
          </cell>
          <cell r="P707" t="e">
            <v>#REF!</v>
          </cell>
          <cell r="R707">
            <v>0</v>
          </cell>
          <cell r="S707">
            <v>0</v>
          </cell>
          <cell r="T707">
            <v>0</v>
          </cell>
          <cell r="U707">
            <v>0</v>
          </cell>
          <cell r="V707">
            <v>0</v>
          </cell>
          <cell r="W707" t="e">
            <v>#REF!</v>
          </cell>
          <cell r="X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row>
        <row r="708">
          <cell r="M708">
            <v>0</v>
          </cell>
          <cell r="N708">
            <v>0</v>
          </cell>
          <cell r="O708" t="e">
            <v>#REF!</v>
          </cell>
          <cell r="P708" t="e">
            <v>#REF!</v>
          </cell>
          <cell r="R708">
            <v>0</v>
          </cell>
          <cell r="S708">
            <v>0</v>
          </cell>
          <cell r="T708">
            <v>0</v>
          </cell>
          <cell r="U708">
            <v>0</v>
          </cell>
          <cell r="V708">
            <v>0</v>
          </cell>
          <cell r="W708" t="e">
            <v>#REF!</v>
          </cell>
          <cell r="X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row>
        <row r="709">
          <cell r="M709">
            <v>0</v>
          </cell>
          <cell r="N709">
            <v>0</v>
          </cell>
          <cell r="O709" t="e">
            <v>#REF!</v>
          </cell>
          <cell r="P709" t="e">
            <v>#REF!</v>
          </cell>
          <cell r="R709">
            <v>0</v>
          </cell>
          <cell r="S709">
            <v>0</v>
          </cell>
          <cell r="T709">
            <v>0</v>
          </cell>
          <cell r="U709">
            <v>0</v>
          </cell>
          <cell r="V709">
            <v>0</v>
          </cell>
          <cell r="W709" t="e">
            <v>#REF!</v>
          </cell>
          <cell r="X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row>
        <row r="710">
          <cell r="M710">
            <v>0</v>
          </cell>
          <cell r="N710">
            <v>0</v>
          </cell>
          <cell r="O710" t="e">
            <v>#REF!</v>
          </cell>
          <cell r="P710" t="e">
            <v>#REF!</v>
          </cell>
          <cell r="R710">
            <v>0</v>
          </cell>
          <cell r="S710">
            <v>0</v>
          </cell>
          <cell r="T710">
            <v>0</v>
          </cell>
          <cell r="U710">
            <v>0</v>
          </cell>
          <cell r="V710">
            <v>0</v>
          </cell>
          <cell r="W710" t="e">
            <v>#REF!</v>
          </cell>
          <cell r="X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row>
        <row r="711">
          <cell r="M711">
            <v>0</v>
          </cell>
          <cell r="N711">
            <v>0</v>
          </cell>
          <cell r="O711" t="e">
            <v>#REF!</v>
          </cell>
          <cell r="P711" t="e">
            <v>#REF!</v>
          </cell>
          <cell r="R711">
            <v>0</v>
          </cell>
          <cell r="S711">
            <v>0</v>
          </cell>
          <cell r="T711">
            <v>0</v>
          </cell>
          <cell r="U711">
            <v>0</v>
          </cell>
          <cell r="V711">
            <v>0</v>
          </cell>
          <cell r="W711" t="e">
            <v>#REF!</v>
          </cell>
          <cell r="X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row>
        <row r="712">
          <cell r="M712">
            <v>0</v>
          </cell>
          <cell r="N712">
            <v>0</v>
          </cell>
          <cell r="O712" t="e">
            <v>#REF!</v>
          </cell>
          <cell r="P712" t="e">
            <v>#REF!</v>
          </cell>
          <cell r="R712">
            <v>0</v>
          </cell>
          <cell r="S712">
            <v>0</v>
          </cell>
          <cell r="T712">
            <v>0</v>
          </cell>
          <cell r="U712">
            <v>0</v>
          </cell>
          <cell r="V712">
            <v>0</v>
          </cell>
          <cell r="W712" t="e">
            <v>#REF!</v>
          </cell>
          <cell r="X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row>
        <row r="713">
          <cell r="M713">
            <v>0</v>
          </cell>
          <cell r="N713">
            <v>0</v>
          </cell>
          <cell r="O713" t="e">
            <v>#REF!</v>
          </cell>
          <cell r="P713" t="e">
            <v>#REF!</v>
          </cell>
          <cell r="R713">
            <v>0</v>
          </cell>
          <cell r="S713">
            <v>0</v>
          </cell>
          <cell r="T713">
            <v>0</v>
          </cell>
          <cell r="U713">
            <v>0</v>
          </cell>
          <cell r="V713">
            <v>0</v>
          </cell>
          <cell r="W713" t="e">
            <v>#REF!</v>
          </cell>
          <cell r="X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v>0</v>
          </cell>
          <cell r="BB713">
            <v>0</v>
          </cell>
          <cell r="BC713">
            <v>0</v>
          </cell>
        </row>
        <row r="714">
          <cell r="M714">
            <v>0</v>
          </cell>
          <cell r="N714">
            <v>0</v>
          </cell>
          <cell r="O714" t="e">
            <v>#REF!</v>
          </cell>
          <cell r="P714" t="e">
            <v>#REF!</v>
          </cell>
          <cell r="R714">
            <v>0</v>
          </cell>
          <cell r="S714">
            <v>0</v>
          </cell>
          <cell r="T714">
            <v>0</v>
          </cell>
          <cell r="U714">
            <v>0</v>
          </cell>
          <cell r="V714">
            <v>0</v>
          </cell>
          <cell r="W714" t="e">
            <v>#REF!</v>
          </cell>
          <cell r="X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row>
        <row r="715">
          <cell r="M715">
            <v>0</v>
          </cell>
          <cell r="N715">
            <v>0</v>
          </cell>
          <cell r="O715" t="e">
            <v>#REF!</v>
          </cell>
          <cell r="P715" t="e">
            <v>#REF!</v>
          </cell>
          <cell r="R715">
            <v>0</v>
          </cell>
          <cell r="S715">
            <v>0</v>
          </cell>
          <cell r="T715">
            <v>0</v>
          </cell>
          <cell r="U715">
            <v>0</v>
          </cell>
          <cell r="V715">
            <v>0</v>
          </cell>
          <cell r="W715" t="e">
            <v>#REF!</v>
          </cell>
          <cell r="X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row>
        <row r="716">
          <cell r="M716">
            <v>0</v>
          </cell>
          <cell r="N716">
            <v>0</v>
          </cell>
          <cell r="O716" t="e">
            <v>#REF!</v>
          </cell>
          <cell r="P716" t="e">
            <v>#REF!</v>
          </cell>
          <cell r="R716">
            <v>0</v>
          </cell>
          <cell r="S716">
            <v>0</v>
          </cell>
          <cell r="T716">
            <v>0</v>
          </cell>
          <cell r="U716">
            <v>0</v>
          </cell>
          <cell r="V716">
            <v>0</v>
          </cell>
          <cell r="W716" t="e">
            <v>#REF!</v>
          </cell>
          <cell r="X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row>
        <row r="717">
          <cell r="M717">
            <v>0</v>
          </cell>
          <cell r="N717">
            <v>0</v>
          </cell>
          <cell r="O717" t="e">
            <v>#REF!</v>
          </cell>
          <cell r="P717" t="e">
            <v>#REF!</v>
          </cell>
          <cell r="R717">
            <v>0</v>
          </cell>
          <cell r="S717">
            <v>0</v>
          </cell>
          <cell r="T717">
            <v>0</v>
          </cell>
          <cell r="U717">
            <v>0</v>
          </cell>
          <cell r="V717">
            <v>0</v>
          </cell>
          <cell r="W717" t="e">
            <v>#REF!</v>
          </cell>
          <cell r="X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cell r="BA717">
            <v>0</v>
          </cell>
          <cell r="BB717">
            <v>0</v>
          </cell>
          <cell r="BC717">
            <v>0</v>
          </cell>
        </row>
        <row r="718">
          <cell r="M718">
            <v>0</v>
          </cell>
          <cell r="N718">
            <v>0</v>
          </cell>
          <cell r="O718" t="e">
            <v>#REF!</v>
          </cell>
          <cell r="P718" t="e">
            <v>#REF!</v>
          </cell>
          <cell r="R718">
            <v>0</v>
          </cell>
          <cell r="S718">
            <v>0</v>
          </cell>
          <cell r="T718">
            <v>0</v>
          </cell>
          <cell r="U718">
            <v>0</v>
          </cell>
          <cell r="V718">
            <v>0</v>
          </cell>
          <cell r="W718" t="e">
            <v>#REF!</v>
          </cell>
          <cell r="X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cell r="BA718">
            <v>0</v>
          </cell>
          <cell r="BB718">
            <v>0</v>
          </cell>
          <cell r="BC718">
            <v>0</v>
          </cell>
        </row>
        <row r="719">
          <cell r="M719">
            <v>0</v>
          </cell>
          <cell r="N719">
            <v>0</v>
          </cell>
          <cell r="O719" t="e">
            <v>#REF!</v>
          </cell>
          <cell r="P719" t="e">
            <v>#REF!</v>
          </cell>
          <cell r="R719">
            <v>0</v>
          </cell>
          <cell r="S719">
            <v>0</v>
          </cell>
          <cell r="T719">
            <v>0</v>
          </cell>
          <cell r="U719">
            <v>0</v>
          </cell>
          <cell r="V719">
            <v>0</v>
          </cell>
          <cell r="W719" t="e">
            <v>#REF!</v>
          </cell>
          <cell r="X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row>
        <row r="720">
          <cell r="M720">
            <v>0</v>
          </cell>
          <cell r="N720">
            <v>0</v>
          </cell>
          <cell r="O720" t="e">
            <v>#REF!</v>
          </cell>
          <cell r="P720" t="e">
            <v>#REF!</v>
          </cell>
          <cell r="R720">
            <v>0</v>
          </cell>
          <cell r="S720">
            <v>0</v>
          </cell>
          <cell r="T720">
            <v>0</v>
          </cell>
          <cell r="U720">
            <v>0</v>
          </cell>
          <cell r="V720">
            <v>0</v>
          </cell>
          <cell r="W720" t="e">
            <v>#REF!</v>
          </cell>
          <cell r="X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row>
        <row r="721">
          <cell r="M721">
            <v>0</v>
          </cell>
          <cell r="N721">
            <v>0</v>
          </cell>
          <cell r="O721" t="e">
            <v>#REF!</v>
          </cell>
          <cell r="P721" t="e">
            <v>#REF!</v>
          </cell>
          <cell r="R721">
            <v>0</v>
          </cell>
          <cell r="S721">
            <v>0</v>
          </cell>
          <cell r="T721">
            <v>0</v>
          </cell>
          <cell r="U721">
            <v>0</v>
          </cell>
          <cell r="V721">
            <v>0</v>
          </cell>
          <cell r="W721" t="e">
            <v>#REF!</v>
          </cell>
          <cell r="X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v>0</v>
          </cell>
          <cell r="BB721">
            <v>0</v>
          </cell>
          <cell r="BC721">
            <v>0</v>
          </cell>
        </row>
        <row r="722">
          <cell r="M722">
            <v>0</v>
          </cell>
          <cell r="N722">
            <v>0</v>
          </cell>
          <cell r="O722" t="e">
            <v>#REF!</v>
          </cell>
          <cell r="P722" t="e">
            <v>#REF!</v>
          </cell>
          <cell r="R722">
            <v>0</v>
          </cell>
          <cell r="S722">
            <v>0</v>
          </cell>
          <cell r="T722">
            <v>0</v>
          </cell>
          <cell r="U722">
            <v>0</v>
          </cell>
          <cell r="V722">
            <v>0</v>
          </cell>
          <cell r="W722" t="e">
            <v>#REF!</v>
          </cell>
          <cell r="X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row>
        <row r="723">
          <cell r="M723">
            <v>0</v>
          </cell>
          <cell r="N723">
            <v>0</v>
          </cell>
          <cell r="O723" t="e">
            <v>#REF!</v>
          </cell>
          <cell r="P723" t="e">
            <v>#REF!</v>
          </cell>
          <cell r="R723">
            <v>0</v>
          </cell>
          <cell r="S723">
            <v>0</v>
          </cell>
          <cell r="T723">
            <v>0</v>
          </cell>
          <cell r="U723">
            <v>0</v>
          </cell>
          <cell r="V723">
            <v>0</v>
          </cell>
          <cell r="W723" t="e">
            <v>#REF!</v>
          </cell>
          <cell r="X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row>
        <row r="724">
          <cell r="M724">
            <v>0</v>
          </cell>
          <cell r="N724">
            <v>0</v>
          </cell>
          <cell r="O724" t="e">
            <v>#REF!</v>
          </cell>
          <cell r="P724" t="e">
            <v>#REF!</v>
          </cell>
          <cell r="R724">
            <v>0</v>
          </cell>
          <cell r="S724">
            <v>0</v>
          </cell>
          <cell r="T724">
            <v>0</v>
          </cell>
          <cell r="U724">
            <v>0</v>
          </cell>
          <cell r="V724">
            <v>0</v>
          </cell>
          <cell r="W724" t="e">
            <v>#REF!</v>
          </cell>
          <cell r="X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row>
        <row r="725">
          <cell r="M725">
            <v>0</v>
          </cell>
          <cell r="N725">
            <v>0</v>
          </cell>
          <cell r="O725" t="e">
            <v>#REF!</v>
          </cell>
          <cell r="P725" t="e">
            <v>#REF!</v>
          </cell>
          <cell r="R725">
            <v>0</v>
          </cell>
          <cell r="S725">
            <v>0</v>
          </cell>
          <cell r="T725">
            <v>0</v>
          </cell>
          <cell r="U725">
            <v>0</v>
          </cell>
          <cell r="V725">
            <v>0</v>
          </cell>
          <cell r="W725" t="e">
            <v>#REF!</v>
          </cell>
          <cell r="X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row>
        <row r="726">
          <cell r="M726">
            <v>0</v>
          </cell>
          <cell r="N726">
            <v>0</v>
          </cell>
          <cell r="O726" t="e">
            <v>#REF!</v>
          </cell>
          <cell r="P726" t="e">
            <v>#REF!</v>
          </cell>
          <cell r="R726">
            <v>0</v>
          </cell>
          <cell r="S726">
            <v>0</v>
          </cell>
          <cell r="T726">
            <v>0</v>
          </cell>
          <cell r="U726">
            <v>0</v>
          </cell>
          <cell r="V726">
            <v>0</v>
          </cell>
          <cell r="W726" t="e">
            <v>#REF!</v>
          </cell>
          <cell r="X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row>
        <row r="727">
          <cell r="M727">
            <v>0</v>
          </cell>
          <cell r="N727">
            <v>0</v>
          </cell>
          <cell r="O727" t="e">
            <v>#REF!</v>
          </cell>
          <cell r="P727" t="e">
            <v>#REF!</v>
          </cell>
          <cell r="R727">
            <v>0</v>
          </cell>
          <cell r="S727">
            <v>0</v>
          </cell>
          <cell r="T727">
            <v>0</v>
          </cell>
          <cell r="U727">
            <v>0</v>
          </cell>
          <cell r="V727">
            <v>0</v>
          </cell>
          <cell r="W727" t="e">
            <v>#REF!</v>
          </cell>
          <cell r="X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row>
        <row r="728">
          <cell r="M728">
            <v>0</v>
          </cell>
          <cell r="N728">
            <v>0</v>
          </cell>
          <cell r="O728" t="e">
            <v>#REF!</v>
          </cell>
          <cell r="P728" t="e">
            <v>#REF!</v>
          </cell>
          <cell r="R728">
            <v>0</v>
          </cell>
          <cell r="S728">
            <v>0</v>
          </cell>
          <cell r="T728">
            <v>0</v>
          </cell>
          <cell r="U728">
            <v>0</v>
          </cell>
          <cell r="V728">
            <v>0</v>
          </cell>
          <cell r="W728" t="e">
            <v>#REF!</v>
          </cell>
          <cell r="X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row>
        <row r="729">
          <cell r="M729">
            <v>0</v>
          </cell>
          <cell r="N729">
            <v>0</v>
          </cell>
          <cell r="O729" t="e">
            <v>#REF!</v>
          </cell>
          <cell r="P729" t="e">
            <v>#REF!</v>
          </cell>
          <cell r="R729">
            <v>0</v>
          </cell>
          <cell r="S729">
            <v>0</v>
          </cell>
          <cell r="T729">
            <v>0</v>
          </cell>
          <cell r="U729">
            <v>0</v>
          </cell>
          <cell r="V729">
            <v>0</v>
          </cell>
          <cell r="W729" t="e">
            <v>#REF!</v>
          </cell>
          <cell r="X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row>
        <row r="730">
          <cell r="M730">
            <v>0</v>
          </cell>
          <cell r="N730">
            <v>0</v>
          </cell>
          <cell r="O730" t="e">
            <v>#REF!</v>
          </cell>
          <cell r="P730" t="e">
            <v>#REF!</v>
          </cell>
          <cell r="R730">
            <v>0</v>
          </cell>
          <cell r="S730">
            <v>0</v>
          </cell>
          <cell r="T730">
            <v>0</v>
          </cell>
          <cell r="U730">
            <v>0</v>
          </cell>
          <cell r="V730">
            <v>0</v>
          </cell>
          <cell r="W730" t="e">
            <v>#REF!</v>
          </cell>
          <cell r="X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row>
      </sheetData>
      <sheetData sheetId="9"/>
      <sheetData sheetId="10"/>
      <sheetData sheetId="11">
        <row r="1">
          <cell r="A1" t="str">
            <v>Imprint</v>
          </cell>
          <cell r="B1" t="str">
            <v>Description</v>
          </cell>
          <cell r="C1" t="str">
            <v>Whitcoulls</v>
          </cell>
          <cell r="D1" t="str">
            <v>PaperPlus/LEG</v>
          </cell>
        </row>
        <row r="2">
          <cell r="A2" t="str">
            <v>18AAFI</v>
          </cell>
          <cell r="B2" t="str">
            <v xml:space="preserve">Fiction </v>
          </cell>
          <cell r="C2" t="str">
            <v>HA</v>
          </cell>
          <cell r="D2" t="str">
            <v>HACH AU</v>
          </cell>
        </row>
        <row r="3">
          <cell r="A3" t="str">
            <v>18AAFR</v>
          </cell>
          <cell r="B3" t="str">
            <v>Fiction Rights</v>
          </cell>
          <cell r="C3" t="str">
            <v>HA</v>
          </cell>
          <cell r="D3" t="str">
            <v>HACH AU</v>
          </cell>
        </row>
        <row r="4">
          <cell r="A4" t="str">
            <v>18AAL</v>
          </cell>
          <cell r="B4" t="str">
            <v>Lothian</v>
          </cell>
          <cell r="C4" t="str">
            <v>LOT</v>
          </cell>
          <cell r="D4" t="str">
            <v>LOTHIAN</v>
          </cell>
        </row>
        <row r="5">
          <cell r="A5" t="str">
            <v>18AALJ</v>
          </cell>
          <cell r="B5" t="str">
            <v>Lothian Joint Venture Adult</v>
          </cell>
          <cell r="C5" t="str">
            <v>LOT</v>
          </cell>
          <cell r="D5" t="str">
            <v>LOTHIAN</v>
          </cell>
        </row>
        <row r="6">
          <cell r="A6" t="str">
            <v>18AANF</v>
          </cell>
          <cell r="B6" t="str">
            <v>Non Fiction</v>
          </cell>
          <cell r="C6" t="str">
            <v>HA</v>
          </cell>
          <cell r="D6" t="str">
            <v>HACH AU</v>
          </cell>
        </row>
        <row r="7">
          <cell r="A7" t="str">
            <v>18AANR</v>
          </cell>
          <cell r="B7" t="str">
            <v>Non Fiction Rights</v>
          </cell>
          <cell r="C7" t="str">
            <v>HA</v>
          </cell>
          <cell r="D7" t="str">
            <v>HACH AU</v>
          </cell>
        </row>
        <row r="8">
          <cell r="A8" t="str">
            <v>18ACJV</v>
          </cell>
          <cell r="B8" t="str">
            <v>Lothian Joint Venture Kids</v>
          </cell>
          <cell r="C8" t="str">
            <v>LOT</v>
          </cell>
          <cell r="D8" t="str">
            <v>LOTHIAN</v>
          </cell>
        </row>
        <row r="9">
          <cell r="A9" t="str">
            <v>18ACLF</v>
          </cell>
          <cell r="B9" t="str">
            <v>Lothian Fiction</v>
          </cell>
          <cell r="C9" t="str">
            <v>LOT</v>
          </cell>
          <cell r="D9" t="str">
            <v>LOTHIAN</v>
          </cell>
        </row>
        <row r="10">
          <cell r="A10" t="str">
            <v>18ACLP</v>
          </cell>
          <cell r="B10" t="str">
            <v>Lothian Picture Books</v>
          </cell>
          <cell r="C10" t="str">
            <v>LOT</v>
          </cell>
          <cell r="D10" t="str">
            <v>LOTHIAN</v>
          </cell>
        </row>
        <row r="11">
          <cell r="A11" t="str">
            <v>16CH</v>
          </cell>
          <cell r="B11" t="str">
            <v>Hodder Childrens</v>
          </cell>
          <cell r="C11" t="str">
            <v>HC</v>
          </cell>
          <cell r="D11" t="str">
            <v>HODDER CHILDRENS</v>
          </cell>
        </row>
        <row r="12">
          <cell r="A12" t="str">
            <v>16CHDH</v>
          </cell>
          <cell r="B12" t="str">
            <v>Disney Hyperion</v>
          </cell>
          <cell r="C12" t="str">
            <v>DH</v>
          </cell>
          <cell r="D12" t="str">
            <v>DISNEY HYPERION</v>
          </cell>
        </row>
        <row r="13">
          <cell r="A13" t="str">
            <v>16CHEB</v>
          </cell>
          <cell r="B13" t="str">
            <v>Enid Blyton HOD</v>
          </cell>
          <cell r="C13" t="str">
            <v>EBH</v>
          </cell>
          <cell r="D13" t="str">
            <v>ENID BLYTON HOD</v>
          </cell>
        </row>
        <row r="14">
          <cell r="A14" t="str">
            <v>16CHQU</v>
          </cell>
          <cell r="B14" t="str">
            <v>Quercus</v>
          </cell>
          <cell r="C14" t="str">
            <v>QUE</v>
          </cell>
          <cell r="D14" t="str">
            <v>QUERCUS</v>
          </cell>
        </row>
        <row r="15">
          <cell r="A15" t="str">
            <v>16CHWR</v>
          </cell>
          <cell r="B15" t="str">
            <v>Wren &amp; Rook</v>
          </cell>
          <cell r="C15" t="str">
            <v>WAR</v>
          </cell>
          <cell r="D15" t="str">
            <v>WREN &amp; ROOK</v>
          </cell>
        </row>
        <row r="16">
          <cell r="A16" t="str">
            <v>50CLB</v>
          </cell>
          <cell r="B16" t="str">
            <v>Little Brown US</v>
          </cell>
          <cell r="C16" t="str">
            <v>LBU</v>
          </cell>
          <cell r="D16" t="str">
            <v>LITTLE BROWN US</v>
          </cell>
        </row>
        <row r="17">
          <cell r="A17" t="str">
            <v>50CLBD</v>
          </cell>
          <cell r="B17" t="str">
            <v>Black Dog &amp; Leventhal Kids</v>
          </cell>
          <cell r="C17" t="str">
            <v>BGLK</v>
          </cell>
          <cell r="D17" t="str">
            <v>BLACK DOG &amp; LEVENTHAL KIDS</v>
          </cell>
        </row>
        <row r="18">
          <cell r="A18" t="str">
            <v>16CLBG</v>
          </cell>
          <cell r="B18" t="str">
            <v>Little Brown Book Group UK</v>
          </cell>
          <cell r="C18" t="str">
            <v>LBBGUK</v>
          </cell>
          <cell r="D18" t="str">
            <v>LITTLE BROWN BOOK GROUP UK</v>
          </cell>
        </row>
        <row r="19">
          <cell r="A19" t="str">
            <v>50CLPR</v>
          </cell>
          <cell r="B19" t="str">
            <v>Perseus</v>
          </cell>
          <cell r="C19" t="str">
            <v>PER</v>
          </cell>
          <cell r="D19" t="str">
            <v>PERSEUS</v>
          </cell>
        </row>
        <row r="20">
          <cell r="A20" t="str">
            <v>50CLRP</v>
          </cell>
          <cell r="B20" t="str">
            <v>Running Press Kids</v>
          </cell>
          <cell r="C20" t="str">
            <v>RPK</v>
          </cell>
          <cell r="D20" t="str">
            <v>RUNNING PRESS KIDS</v>
          </cell>
        </row>
        <row r="21">
          <cell r="A21" t="str">
            <v>16CO</v>
          </cell>
          <cell r="B21" t="str">
            <v>Orion Childrens</v>
          </cell>
          <cell r="C21" t="str">
            <v>OC</v>
          </cell>
          <cell r="D21" t="str">
            <v>ORION CHILDRENS</v>
          </cell>
        </row>
        <row r="22">
          <cell r="A22" t="str">
            <v>16COBO</v>
          </cell>
          <cell r="B22" t="str">
            <v>Bounty</v>
          </cell>
          <cell r="C22" t="str">
            <v>BOU</v>
          </cell>
          <cell r="D22" t="str">
            <v>BOUNTY</v>
          </cell>
        </row>
        <row r="23">
          <cell r="A23" t="str">
            <v>16COEB</v>
          </cell>
          <cell r="B23" t="str">
            <v>Enid Blyton OPG</v>
          </cell>
          <cell r="C23" t="str">
            <v>EBO</v>
          </cell>
          <cell r="D23" t="str">
            <v>ENID BLYTON OPG</v>
          </cell>
        </row>
        <row r="24">
          <cell r="A24" t="str">
            <v>16COR</v>
          </cell>
          <cell r="B24" t="str">
            <v>Orchard</v>
          </cell>
          <cell r="C24" t="str">
            <v>ORC</v>
          </cell>
          <cell r="D24" t="str">
            <v>ORCHARD</v>
          </cell>
        </row>
        <row r="25">
          <cell r="A25" t="str">
            <v>16CORX</v>
          </cell>
          <cell r="B25" t="str">
            <v>Asterix</v>
          </cell>
          <cell r="C25" t="str">
            <v>AST</v>
          </cell>
          <cell r="D25" t="str">
            <v>ASTERIX</v>
          </cell>
        </row>
        <row r="26">
          <cell r="A26" t="str">
            <v>16CPAT</v>
          </cell>
          <cell r="B26" t="str">
            <v>Pat A Cake</v>
          </cell>
          <cell r="C26" t="str">
            <v>PAC</v>
          </cell>
          <cell r="D26" t="str">
            <v>PAT A CAKE</v>
          </cell>
        </row>
        <row r="27">
          <cell r="A27" t="str">
            <v>16CRM</v>
          </cell>
          <cell r="B27" t="str">
            <v>Daisy Meadows</v>
          </cell>
          <cell r="C27" t="str">
            <v>DM</v>
          </cell>
          <cell r="D27" t="str">
            <v>DAISY MEADOWS</v>
          </cell>
        </row>
        <row r="28">
          <cell r="A28" t="str">
            <v>31AFCH</v>
          </cell>
          <cell r="B28" t="str">
            <v>Affirm Press</v>
          </cell>
          <cell r="C28" t="str">
            <v>AP</v>
          </cell>
          <cell r="D28" t="str">
            <v>AFFIRM PRESS</v>
          </cell>
        </row>
        <row r="29">
          <cell r="A29" t="str">
            <v>16CWT</v>
          </cell>
          <cell r="B29" t="str">
            <v>Watts</v>
          </cell>
          <cell r="C29" t="str">
            <v>WAT</v>
          </cell>
          <cell r="D29" t="str">
            <v>WATTS</v>
          </cell>
        </row>
        <row r="30">
          <cell r="A30" t="str">
            <v>16CWY</v>
          </cell>
          <cell r="B30" t="str">
            <v>Wayland</v>
          </cell>
          <cell r="C30" t="str">
            <v>WAY</v>
          </cell>
          <cell r="D30" t="str">
            <v>WAYLAND</v>
          </cell>
        </row>
        <row r="31">
          <cell r="A31" t="str">
            <v>14DPQP</v>
          </cell>
          <cell r="B31" t="str">
            <v>PQ Publishers</v>
          </cell>
          <cell r="C31" t="str">
            <v>PQ</v>
          </cell>
          <cell r="D31" t="str">
            <v>PQ PUBLISHERS</v>
          </cell>
        </row>
        <row r="32">
          <cell r="A32" t="str">
            <v>20HNZA</v>
          </cell>
          <cell r="B32" t="str">
            <v>HNZ Adult</v>
          </cell>
          <cell r="C32" t="str">
            <v>HNZ</v>
          </cell>
          <cell r="D32" t="str">
            <v>HNZ ADULT</v>
          </cell>
        </row>
        <row r="33">
          <cell r="A33" t="str">
            <v>20HNZC</v>
          </cell>
          <cell r="B33" t="str">
            <v>HNZ Akids</v>
          </cell>
          <cell r="C33" t="str">
            <v>HNZ</v>
          </cell>
          <cell r="D33" t="str">
            <v>HNZ AKIDS</v>
          </cell>
        </row>
        <row r="34">
          <cell r="A34" t="str">
            <v>31ILPH</v>
          </cell>
          <cell r="B34" t="str">
            <v>Phaidon</v>
          </cell>
          <cell r="C34" t="str">
            <v>PHA</v>
          </cell>
          <cell r="D34" t="str">
            <v>PHAIDON</v>
          </cell>
        </row>
        <row r="35">
          <cell r="A35" t="str">
            <v>10PGOL</v>
          </cell>
          <cell r="B35" t="str">
            <v>Gollancz</v>
          </cell>
          <cell r="C35" t="str">
            <v>GOL</v>
          </cell>
          <cell r="D35" t="str">
            <v>GOLLANCZ</v>
          </cell>
        </row>
        <row r="36">
          <cell r="A36" t="str">
            <v>6PHEA</v>
          </cell>
          <cell r="B36" t="str">
            <v>Headline</v>
          </cell>
          <cell r="C36" t="str">
            <v>HEA</v>
          </cell>
          <cell r="D36" t="str">
            <v>HEADLINE</v>
          </cell>
        </row>
        <row r="37">
          <cell r="A37" t="str">
            <v>2PHOD</v>
          </cell>
          <cell r="B37" t="str">
            <v>Hodder Paperbacks</v>
          </cell>
          <cell r="C37" t="str">
            <v>HOD</v>
          </cell>
          <cell r="D37" t="str">
            <v>HODDER PAPERBACKS</v>
          </cell>
        </row>
        <row r="38">
          <cell r="A38" t="str">
            <v>12PLAB</v>
          </cell>
          <cell r="B38" t="str">
            <v>Abacus</v>
          </cell>
          <cell r="C38" t="str">
            <v>ABA</v>
          </cell>
          <cell r="D38" t="str">
            <v>ABACUS</v>
          </cell>
        </row>
        <row r="39">
          <cell r="A39" t="str">
            <v>12PLPF</v>
          </cell>
          <cell r="B39" t="str">
            <v>Piatkus Fiction Paperback</v>
          </cell>
          <cell r="C39" t="str">
            <v>PIA</v>
          </cell>
          <cell r="D39" t="str">
            <v>PIATKUS FICTION PAPERBACK</v>
          </cell>
        </row>
        <row r="40">
          <cell r="A40" t="str">
            <v>12PLSP</v>
          </cell>
          <cell r="B40" t="str">
            <v>Sphere</v>
          </cell>
          <cell r="C40" t="str">
            <v>SPH</v>
          </cell>
          <cell r="D40" t="str">
            <v>SPHERE</v>
          </cell>
        </row>
        <row r="41">
          <cell r="A41" t="str">
            <v>12PLVI</v>
          </cell>
          <cell r="B41" t="str">
            <v>Virago Paperback</v>
          </cell>
          <cell r="C41" t="str">
            <v>VIR</v>
          </cell>
          <cell r="D41" t="str">
            <v>VIRAGO PAPERBACK</v>
          </cell>
        </row>
        <row r="42">
          <cell r="A42" t="str">
            <v>10PORF</v>
          </cell>
          <cell r="B42" t="str">
            <v>Orion Fiction</v>
          </cell>
          <cell r="C42" t="str">
            <v>ORI</v>
          </cell>
          <cell r="D42" t="str">
            <v>ORION FICTION</v>
          </cell>
        </row>
        <row r="43">
          <cell r="A43" t="str">
            <v>10PORN</v>
          </cell>
          <cell r="B43" t="str">
            <v>Orion Non Fiction</v>
          </cell>
          <cell r="C43" t="str">
            <v>ORI</v>
          </cell>
          <cell r="D43" t="str">
            <v>ORION NON FICTION</v>
          </cell>
        </row>
        <row r="44">
          <cell r="A44" t="str">
            <v>10PPHO</v>
          </cell>
          <cell r="B44" t="str">
            <v>Phoenix</v>
          </cell>
          <cell r="C44" t="str">
            <v>PHO</v>
          </cell>
          <cell r="D44" t="str">
            <v>PHOENIX</v>
          </cell>
        </row>
        <row r="45">
          <cell r="A45" t="str">
            <v>2PSCE</v>
          </cell>
          <cell r="B45" t="str">
            <v>Sceptre</v>
          </cell>
          <cell r="C45" t="str">
            <v>SCE</v>
          </cell>
          <cell r="D45" t="str">
            <v>SCEPTRE</v>
          </cell>
        </row>
        <row r="46">
          <cell r="A46" t="str">
            <v>10PWNF</v>
          </cell>
          <cell r="B46" t="str">
            <v>W&amp;N Fiction</v>
          </cell>
          <cell r="C46" t="str">
            <v>WAN</v>
          </cell>
          <cell r="D46" t="str">
            <v>W&amp;N FICTION</v>
          </cell>
        </row>
        <row r="47">
          <cell r="A47" t="str">
            <v>10PWNN</v>
          </cell>
          <cell r="B47" t="str">
            <v>W&amp;N Non Fiction</v>
          </cell>
          <cell r="C47" t="str">
            <v>WAN</v>
          </cell>
          <cell r="D47" t="str">
            <v>W&amp;N NON FICTION</v>
          </cell>
        </row>
        <row r="48">
          <cell r="A48" t="str">
            <v>10TGOL</v>
          </cell>
          <cell r="B48" t="str">
            <v>Gollancz</v>
          </cell>
          <cell r="C48" t="str">
            <v>GOL</v>
          </cell>
          <cell r="D48" t="str">
            <v>GOLLANCZ</v>
          </cell>
        </row>
        <row r="49">
          <cell r="A49" t="str">
            <v>6THEA</v>
          </cell>
          <cell r="B49" t="str">
            <v>Headline Audio</v>
          </cell>
          <cell r="C49" t="str">
            <v>HEA</v>
          </cell>
          <cell r="D49" t="str">
            <v>HEADLINE AUDIO</v>
          </cell>
        </row>
        <row r="50">
          <cell r="A50" t="str">
            <v>6THEF</v>
          </cell>
          <cell r="B50" t="str">
            <v>Headline Fiction</v>
          </cell>
          <cell r="C50" t="str">
            <v>HEA</v>
          </cell>
          <cell r="D50" t="str">
            <v>HEADLINE FICTION</v>
          </cell>
        </row>
        <row r="51">
          <cell r="A51" t="str">
            <v>6THEN</v>
          </cell>
          <cell r="B51" t="str">
            <v>Headline Non Fiction</v>
          </cell>
          <cell r="C51" t="str">
            <v>HEA</v>
          </cell>
          <cell r="D51" t="str">
            <v>HEADLINE NON FICTION</v>
          </cell>
        </row>
        <row r="52">
          <cell r="A52" t="str">
            <v>8THJF</v>
          </cell>
          <cell r="B52" t="str">
            <v>Jo Fletcher Books</v>
          </cell>
          <cell r="C52" t="str">
            <v>JF</v>
          </cell>
          <cell r="D52" t="str">
            <v>JO FLETCHER BOOKS</v>
          </cell>
        </row>
        <row r="53">
          <cell r="A53" t="str">
            <v>4THJM</v>
          </cell>
          <cell r="B53" t="str">
            <v>John Murray Trade</v>
          </cell>
          <cell r="C53" t="str">
            <v>JM</v>
          </cell>
          <cell r="D53" t="str">
            <v>JOHN MURRAY TRADE</v>
          </cell>
        </row>
        <row r="54">
          <cell r="A54" t="str">
            <v>8THMP</v>
          </cell>
          <cell r="B54" t="str">
            <v>Maclehose Press</v>
          </cell>
          <cell r="C54" t="str">
            <v>MAC</v>
          </cell>
          <cell r="D54" t="str">
            <v>MACLEHOSE PRESS</v>
          </cell>
        </row>
        <row r="55">
          <cell r="A55" t="str">
            <v>4THNB</v>
          </cell>
          <cell r="B55" t="str">
            <v>Nicholas Brealey</v>
          </cell>
          <cell r="C55" t="str">
            <v>NB</v>
          </cell>
          <cell r="D55" t="str">
            <v>NICHOLAS BREALEY</v>
          </cell>
        </row>
        <row r="56">
          <cell r="A56" t="str">
            <v>8THQU</v>
          </cell>
          <cell r="B56" t="str">
            <v>Quercus</v>
          </cell>
          <cell r="C56" t="str">
            <v>QUE</v>
          </cell>
          <cell r="D56" t="str">
            <v>QUERCUS</v>
          </cell>
        </row>
        <row r="57">
          <cell r="A57" t="str">
            <v>2THSA</v>
          </cell>
          <cell r="B57" t="str">
            <v>Hodder Audio</v>
          </cell>
          <cell r="C57" t="str">
            <v>HOD</v>
          </cell>
          <cell r="D57" t="str">
            <v>HODDER AUDIO</v>
          </cell>
        </row>
        <row r="58">
          <cell r="A58" t="str">
            <v>2THSC</v>
          </cell>
          <cell r="B58" t="str">
            <v>Sceptre</v>
          </cell>
          <cell r="C58" t="str">
            <v>SCE</v>
          </cell>
          <cell r="D58" t="str">
            <v>SCEPTRE</v>
          </cell>
        </row>
        <row r="59">
          <cell r="A59" t="str">
            <v>2THSF</v>
          </cell>
          <cell r="B59" t="str">
            <v>H&amp;S Fiction</v>
          </cell>
          <cell r="C59" t="str">
            <v>HAS</v>
          </cell>
          <cell r="D59" t="str">
            <v>H&amp;S FICTION</v>
          </cell>
        </row>
        <row r="60">
          <cell r="A60" t="str">
            <v>2THSN</v>
          </cell>
          <cell r="B60" t="str">
            <v>H&amp;S Non Fiction</v>
          </cell>
          <cell r="C60" t="str">
            <v>HAS</v>
          </cell>
          <cell r="D60" t="str">
            <v>H&amp;S NON FICTION</v>
          </cell>
        </row>
        <row r="61">
          <cell r="A61" t="str">
            <v>4THTY</v>
          </cell>
          <cell r="B61" t="str">
            <v>John Murray Learning</v>
          </cell>
          <cell r="C61" t="str">
            <v>JML</v>
          </cell>
          <cell r="D61" t="str">
            <v>JOHN MURRAY LEARNING</v>
          </cell>
        </row>
        <row r="62">
          <cell r="A62" t="str">
            <v>4THTZ</v>
          </cell>
          <cell r="B62" t="str">
            <v>Chambers Harrap</v>
          </cell>
          <cell r="C62" t="str">
            <v>CHA</v>
          </cell>
          <cell r="D62" t="str">
            <v>CHAMBERS HARRAP</v>
          </cell>
        </row>
        <row r="63">
          <cell r="A63" t="str">
            <v>12TLAT</v>
          </cell>
          <cell r="B63" t="str">
            <v>Atom</v>
          </cell>
          <cell r="C63" t="str">
            <v>ATO</v>
          </cell>
          <cell r="D63" t="str">
            <v>ATOM</v>
          </cell>
        </row>
        <row r="64">
          <cell r="A64" t="str">
            <v>50TLBD</v>
          </cell>
          <cell r="B64" t="str">
            <v>Black Dog &amp; Leventhal Adult</v>
          </cell>
          <cell r="C64" t="str">
            <v>BDL</v>
          </cell>
          <cell r="D64" t="str">
            <v>BLACK DOG &amp; LEVENTHAL ADULT</v>
          </cell>
        </row>
        <row r="65">
          <cell r="A65" t="str">
            <v>12TLCA</v>
          </cell>
          <cell r="B65" t="str">
            <v>Corsair</v>
          </cell>
          <cell r="C65" t="str">
            <v>COR</v>
          </cell>
          <cell r="D65" t="str">
            <v>CORSAIR</v>
          </cell>
        </row>
        <row r="66">
          <cell r="A66" t="str">
            <v>12TLCO</v>
          </cell>
          <cell r="B66" t="str">
            <v>Constable</v>
          </cell>
          <cell r="C66" t="str">
            <v>CON</v>
          </cell>
          <cell r="D66" t="str">
            <v>CONSTABLE</v>
          </cell>
        </row>
        <row r="67">
          <cell r="A67" t="str">
            <v>50TLCS</v>
          </cell>
          <cell r="B67" t="str">
            <v>Center Street</v>
          </cell>
          <cell r="C67" t="str">
            <v>CS</v>
          </cell>
          <cell r="D67" t="str">
            <v>CENTER STREET</v>
          </cell>
        </row>
        <row r="68">
          <cell r="A68" t="str">
            <v>50TLGC</v>
          </cell>
          <cell r="B68" t="str">
            <v>Grand Central Publishing</v>
          </cell>
          <cell r="C68" t="str">
            <v>GCP</v>
          </cell>
          <cell r="D68" t="str">
            <v>GRAND CENTRAL PUBLISHING</v>
          </cell>
        </row>
        <row r="69">
          <cell r="A69" t="str">
            <v>12TLHA</v>
          </cell>
          <cell r="B69" t="str">
            <v>HBGUS</v>
          </cell>
          <cell r="C69" t="str">
            <v>HBG</v>
          </cell>
          <cell r="D69" t="str">
            <v>HBGUS</v>
          </cell>
        </row>
        <row r="70">
          <cell r="A70" t="str">
            <v>12TLHD</v>
          </cell>
          <cell r="B70" t="str">
            <v>Hachette Audio</v>
          </cell>
          <cell r="C70" t="str">
            <v>HAC</v>
          </cell>
          <cell r="D70" t="str">
            <v>HACHETTE AUDIO</v>
          </cell>
        </row>
        <row r="71">
          <cell r="A71" t="str">
            <v>12TLHI</v>
          </cell>
          <cell r="B71" t="str">
            <v>Hachette Ireland</v>
          </cell>
          <cell r="C71" t="str">
            <v>HAC</v>
          </cell>
          <cell r="D71" t="str">
            <v>HACHETTE IRELAND</v>
          </cell>
        </row>
        <row r="72">
          <cell r="A72" t="str">
            <v>12TLLB</v>
          </cell>
          <cell r="B72" t="str">
            <v>Little Brown</v>
          </cell>
          <cell r="C72" t="str">
            <v>LB</v>
          </cell>
          <cell r="D72" t="str">
            <v>LITTLE BROWN</v>
          </cell>
        </row>
        <row r="73">
          <cell r="A73" t="str">
            <v>12TLMA</v>
          </cell>
          <cell r="B73" t="str">
            <v>Marvel</v>
          </cell>
          <cell r="C73" t="str">
            <v>MAR</v>
          </cell>
          <cell r="D73" t="str">
            <v>MARVEL</v>
          </cell>
        </row>
        <row r="74">
          <cell r="A74" t="str">
            <v>12TLOR</v>
          </cell>
          <cell r="B74" t="str">
            <v>Orbit</v>
          </cell>
          <cell r="C74" t="str">
            <v>ORB</v>
          </cell>
          <cell r="D74" t="str">
            <v>ORBIT</v>
          </cell>
        </row>
        <row r="75">
          <cell r="A75" t="str">
            <v>50TLPO</v>
          </cell>
          <cell r="B75" t="str">
            <v>Perseus Other</v>
          </cell>
          <cell r="C75" t="str">
            <v>PER</v>
          </cell>
          <cell r="D75" t="str">
            <v>PERSEUS OTHER</v>
          </cell>
        </row>
        <row r="76">
          <cell r="A76" t="str">
            <v>12TLRO</v>
          </cell>
          <cell r="B76" t="str">
            <v>Robinson</v>
          </cell>
          <cell r="C76" t="str">
            <v>ROB</v>
          </cell>
          <cell r="D76" t="str">
            <v>ROBINSON</v>
          </cell>
        </row>
        <row r="77">
          <cell r="A77" t="str">
            <v>50TLRP</v>
          </cell>
          <cell r="B77" t="str">
            <v>Running Press</v>
          </cell>
          <cell r="C77" t="str">
            <v>RP</v>
          </cell>
          <cell r="D77" t="str">
            <v>RUNNING PRESS</v>
          </cell>
        </row>
        <row r="78">
          <cell r="A78" t="str">
            <v>12TLSP</v>
          </cell>
          <cell r="B78" t="str">
            <v>Sphere</v>
          </cell>
          <cell r="C78" t="str">
            <v>SPH</v>
          </cell>
          <cell r="D78" t="str">
            <v>SPHERE</v>
          </cell>
        </row>
        <row r="79">
          <cell r="A79" t="str">
            <v>50TLUS</v>
          </cell>
          <cell r="B79" t="str">
            <v>Little Brown &amp; Co</v>
          </cell>
          <cell r="C79" t="str">
            <v>LB</v>
          </cell>
          <cell r="D79" t="str">
            <v>LITTLE BROWN &amp; CO</v>
          </cell>
        </row>
        <row r="80">
          <cell r="A80" t="str">
            <v>12TLVI</v>
          </cell>
          <cell r="B80" t="str">
            <v>Virago</v>
          </cell>
          <cell r="C80" t="str">
            <v>VIR</v>
          </cell>
          <cell r="D80" t="str">
            <v>VIRAGO</v>
          </cell>
        </row>
        <row r="81">
          <cell r="A81" t="str">
            <v>4TNIV</v>
          </cell>
          <cell r="B81" t="str">
            <v>NIV Hodder Faith</v>
          </cell>
          <cell r="C81" t="str">
            <v>NIV</v>
          </cell>
          <cell r="D81" t="str">
            <v>NIV HODDER FAITH</v>
          </cell>
        </row>
        <row r="82">
          <cell r="A82" t="str">
            <v>14TOBO</v>
          </cell>
          <cell r="B82" t="str">
            <v>Bounty</v>
          </cell>
          <cell r="C82" t="str">
            <v>BOU</v>
          </cell>
          <cell r="D82" t="str">
            <v>BOUNTY</v>
          </cell>
        </row>
        <row r="83">
          <cell r="A83" t="str">
            <v>14TOCA</v>
          </cell>
          <cell r="B83" t="str">
            <v>Cassell</v>
          </cell>
          <cell r="C83" t="str">
            <v>CAS</v>
          </cell>
          <cell r="D83" t="str">
            <v>CASSELL</v>
          </cell>
        </row>
        <row r="84">
          <cell r="A84" t="str">
            <v>14TOCO</v>
          </cell>
          <cell r="B84" t="str">
            <v>Conran Octopus</v>
          </cell>
          <cell r="C84" t="str">
            <v>CON</v>
          </cell>
          <cell r="D84" t="str">
            <v>CONRAN OCTOPUS</v>
          </cell>
        </row>
        <row r="85">
          <cell r="A85" t="str">
            <v>14TOGA</v>
          </cell>
          <cell r="B85" t="str">
            <v>Gaia</v>
          </cell>
          <cell r="C85" t="str">
            <v>GAI</v>
          </cell>
          <cell r="D85" t="str">
            <v>GAIA</v>
          </cell>
        </row>
        <row r="86">
          <cell r="A86" t="str">
            <v>14TOGO</v>
          </cell>
          <cell r="B86" t="str">
            <v>Godsfield</v>
          </cell>
          <cell r="C86" t="str">
            <v>GOD</v>
          </cell>
          <cell r="D86" t="str">
            <v>GODSFIELD</v>
          </cell>
        </row>
        <row r="87">
          <cell r="A87" t="str">
            <v>14TOGP</v>
          </cell>
          <cell r="B87" t="str">
            <v>George Philips</v>
          </cell>
          <cell r="C87" t="str">
            <v>GEO</v>
          </cell>
          <cell r="D87" t="str">
            <v>GEORGE PHILIPS</v>
          </cell>
        </row>
        <row r="88">
          <cell r="A88" t="str">
            <v>14TOHA</v>
          </cell>
          <cell r="B88" t="str">
            <v>Hamlyn</v>
          </cell>
          <cell r="C88" t="str">
            <v>HAM</v>
          </cell>
          <cell r="D88" t="str">
            <v>HAMLYN</v>
          </cell>
        </row>
        <row r="89">
          <cell r="A89" t="str">
            <v>14TOIL</v>
          </cell>
          <cell r="B89" t="str">
            <v>Ilex</v>
          </cell>
          <cell r="C89" t="str">
            <v>ILE</v>
          </cell>
          <cell r="D89" t="str">
            <v>ILEX</v>
          </cell>
        </row>
        <row r="90">
          <cell r="A90" t="str">
            <v>14TOMB</v>
          </cell>
          <cell r="B90" t="str">
            <v>Michell Beazley</v>
          </cell>
          <cell r="C90" t="str">
            <v>MB</v>
          </cell>
          <cell r="D90" t="str">
            <v>MICHELL BEAZLEY</v>
          </cell>
        </row>
        <row r="91">
          <cell r="A91" t="str">
            <v>10TORA</v>
          </cell>
          <cell r="B91" t="str">
            <v>Audio</v>
          </cell>
          <cell r="C91" t="str">
            <v>ORI</v>
          </cell>
          <cell r="D91" t="str">
            <v>AUDIO</v>
          </cell>
        </row>
        <row r="92">
          <cell r="A92" t="str">
            <v>10TORF</v>
          </cell>
          <cell r="B92" t="str">
            <v>Orion Fiction</v>
          </cell>
          <cell r="C92" t="str">
            <v>ORI</v>
          </cell>
          <cell r="D92" t="str">
            <v>ORION FICTION</v>
          </cell>
        </row>
        <row r="93">
          <cell r="A93" t="str">
            <v>10TORN</v>
          </cell>
          <cell r="B93" t="str">
            <v>Orion Non Fiction</v>
          </cell>
          <cell r="C93" t="str">
            <v>ORI</v>
          </cell>
          <cell r="D93" t="str">
            <v>ORION NON FICTION</v>
          </cell>
        </row>
        <row r="94">
          <cell r="A94" t="str">
            <v>12TPF</v>
          </cell>
          <cell r="B94" t="str">
            <v>Piatkus Fiction</v>
          </cell>
          <cell r="C94" t="str">
            <v>PIA</v>
          </cell>
          <cell r="D94" t="str">
            <v>PIATKUS FICTION</v>
          </cell>
        </row>
        <row r="95">
          <cell r="A95" t="str">
            <v>12TPNF</v>
          </cell>
          <cell r="B95" t="str">
            <v>Piatkus Non Fiction</v>
          </cell>
          <cell r="C95" t="str">
            <v>PIA</v>
          </cell>
          <cell r="D95" t="str">
            <v>PIATKUS NON FICTION</v>
          </cell>
        </row>
        <row r="96">
          <cell r="A96" t="str">
            <v xml:space="preserve">14TSPR </v>
          </cell>
          <cell r="B96" t="str">
            <v>Spruce</v>
          </cell>
          <cell r="C96" t="str">
            <v>SPR</v>
          </cell>
          <cell r="D96" t="str">
            <v>SPRUCE</v>
          </cell>
        </row>
        <row r="97">
          <cell r="A97" t="str">
            <v>10TWNF</v>
          </cell>
          <cell r="B97" t="str">
            <v>W&amp;N Fiction</v>
          </cell>
          <cell r="C97" t="str">
            <v>WAN</v>
          </cell>
          <cell r="D97" t="str">
            <v>W&amp;N FICTION</v>
          </cell>
        </row>
        <row r="98">
          <cell r="A98" t="str">
            <v>10TWNN</v>
          </cell>
          <cell r="B98" t="str">
            <v>W&amp;N Non Fiction</v>
          </cell>
          <cell r="C98" t="str">
            <v>WAN</v>
          </cell>
          <cell r="D98" t="str">
            <v>W&amp;N NON FICTION</v>
          </cell>
        </row>
        <row r="99">
          <cell r="A99" t="str">
            <v>50ZPOS</v>
          </cell>
          <cell r="B99" t="str">
            <v>POS</v>
          </cell>
          <cell r="C99" t="str">
            <v>POS</v>
          </cell>
          <cell r="D99" t="str">
            <v>POS</v>
          </cell>
        </row>
        <row r="100">
          <cell r="A100" t="str">
            <v>50AFFI</v>
          </cell>
          <cell r="B100" t="str">
            <v>Affirm Press</v>
          </cell>
          <cell r="C100" t="str">
            <v>AFF</v>
          </cell>
          <cell r="D100" t="str">
            <v>AFFIRM PRESS</v>
          </cell>
        </row>
        <row r="101">
          <cell r="A101" t="str">
            <v>31ADOR</v>
          </cell>
          <cell r="B101" t="str">
            <v>Phaidon</v>
          </cell>
          <cell r="C101" t="str">
            <v>PHA</v>
          </cell>
          <cell r="D101" t="str">
            <v>PHAIDON</v>
          </cell>
        </row>
        <row r="102">
          <cell r="A102" t="str">
            <v>50YEN</v>
          </cell>
          <cell r="B102" t="str">
            <v>Yen Press</v>
          </cell>
          <cell r="C102" t="str">
            <v>YEN</v>
          </cell>
          <cell r="D102" t="str">
            <v>YEN PRESS</v>
          </cell>
        </row>
        <row r="103">
          <cell r="A103" t="str">
            <v>50AFNF</v>
          </cell>
          <cell r="B103" t="str">
            <v>Affirm Press</v>
          </cell>
          <cell r="C103" t="str">
            <v>AFF</v>
          </cell>
          <cell r="D103" t="str">
            <v>AFFIRM PRESS</v>
          </cell>
        </row>
        <row r="104">
          <cell r="A104" t="str">
            <v>4TSPR</v>
          </cell>
          <cell r="B104" t="str">
            <v>Spruce</v>
          </cell>
          <cell r="C104" t="str">
            <v>SPR</v>
          </cell>
          <cell r="D104" t="str">
            <v>SPRUCE</v>
          </cell>
        </row>
      </sheetData>
      <sheetData sheetId="12"/>
      <sheetData sheetId="13">
        <row r="20">
          <cell r="H20" t="str">
            <v>AU</v>
          </cell>
          <cell r="I20" t="str">
            <v>CD</v>
          </cell>
        </row>
        <row r="21">
          <cell r="H21" t="str">
            <v>HB</v>
          </cell>
          <cell r="I21" t="str">
            <v>HB</v>
          </cell>
        </row>
        <row r="22">
          <cell r="H22" t="str">
            <v>PB</v>
          </cell>
          <cell r="I22" t="str">
            <v>PB</v>
          </cell>
        </row>
        <row r="23">
          <cell r="H23" t="str">
            <v>TPB</v>
          </cell>
          <cell r="I23" t="str">
            <v>PB</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DBE01A"/>
    <pageSetUpPr fitToPage="1"/>
  </sheetPr>
  <dimension ref="A1:I528"/>
  <sheetViews>
    <sheetView tabSelected="1" view="pageBreakPreview" topLeftCell="A16" zoomScale="130" zoomScaleNormal="100" zoomScaleSheetLayoutView="130" workbookViewId="0">
      <pane ySplit="2" topLeftCell="A146" activePane="bottomLeft" state="frozen"/>
      <selection activeCell="A16" sqref="A16"/>
      <selection pane="bottomLeft" activeCell="E150" sqref="E150"/>
    </sheetView>
  </sheetViews>
  <sheetFormatPr defaultColWidth="9.140625" defaultRowHeight="10.5" x14ac:dyDescent="0.25"/>
  <cols>
    <col min="1" max="1" width="17" style="38" customWidth="1"/>
    <col min="2" max="3" width="40" style="39" customWidth="1"/>
    <col min="4" max="4" width="7" style="42" bestFit="1" customWidth="1"/>
    <col min="5" max="5" width="23.5703125" style="40" customWidth="1"/>
    <col min="6" max="6" width="7.5703125" style="41" customWidth="1"/>
    <col min="7" max="7" width="7.5703125" style="42" customWidth="1"/>
    <col min="8" max="8" width="10.28515625" style="37" bestFit="1" customWidth="1"/>
    <col min="9" max="9" width="10.28515625" style="38" customWidth="1"/>
    <col min="10" max="16384" width="9.140625" style="7"/>
  </cols>
  <sheetData>
    <row r="1" spans="1:9" x14ac:dyDescent="0.25">
      <c r="A1" s="1"/>
      <c r="B1" s="2"/>
      <c r="C1" s="2"/>
      <c r="D1" s="3"/>
      <c r="E1" s="4"/>
      <c r="F1" s="5"/>
      <c r="G1" s="3"/>
      <c r="H1" s="6"/>
      <c r="I1" s="48"/>
    </row>
    <row r="2" spans="1:9" ht="23.25" customHeight="1" x14ac:dyDescent="0.25">
      <c r="A2" s="55" t="s">
        <v>36</v>
      </c>
      <c r="B2" s="56"/>
      <c r="C2" s="56"/>
      <c r="D2" s="56"/>
      <c r="E2" s="56"/>
      <c r="F2" s="56"/>
      <c r="G2" s="56"/>
      <c r="H2" s="56"/>
      <c r="I2" s="57"/>
    </row>
    <row r="3" spans="1:9" ht="15" customHeight="1" x14ac:dyDescent="0.25">
      <c r="A3" s="8"/>
      <c r="B3" s="9"/>
      <c r="C3" s="9"/>
      <c r="D3" s="9"/>
      <c r="E3" s="9"/>
      <c r="F3" s="11"/>
      <c r="G3" s="9"/>
      <c r="H3" s="9"/>
      <c r="I3" s="10"/>
    </row>
    <row r="4" spans="1:9" ht="12.75" x14ac:dyDescent="0.25">
      <c r="A4" s="12" t="s">
        <v>0</v>
      </c>
      <c r="B4" s="13"/>
      <c r="C4" s="13"/>
      <c r="D4" s="13"/>
      <c r="E4" s="14"/>
      <c r="F4" s="15"/>
      <c r="G4" s="14"/>
      <c r="H4" s="16"/>
      <c r="I4" s="49"/>
    </row>
    <row r="5" spans="1:9" ht="12.75" x14ac:dyDescent="0.25">
      <c r="A5" s="17"/>
      <c r="B5" s="18" t="s">
        <v>1</v>
      </c>
      <c r="C5" s="13"/>
      <c r="D5" s="13"/>
      <c r="E5" s="14"/>
      <c r="F5" s="15"/>
      <c r="G5" s="14"/>
      <c r="H5" s="16"/>
      <c r="I5" s="49"/>
    </row>
    <row r="6" spans="1:9" ht="12.75" x14ac:dyDescent="0.25">
      <c r="A6" s="17"/>
      <c r="B6" s="18" t="s">
        <v>17</v>
      </c>
      <c r="C6" s="13"/>
      <c r="D6" s="13"/>
      <c r="E6" s="14"/>
      <c r="F6" s="15"/>
      <c r="G6" s="14"/>
      <c r="H6" s="16"/>
      <c r="I6" s="49"/>
    </row>
    <row r="7" spans="1:9" ht="12.75" x14ac:dyDescent="0.25">
      <c r="A7" s="17"/>
      <c r="B7" s="18" t="s">
        <v>2</v>
      </c>
      <c r="C7" s="13"/>
      <c r="D7" s="13"/>
      <c r="E7" s="14"/>
      <c r="F7" s="15"/>
      <c r="G7" s="14"/>
      <c r="H7" s="16"/>
      <c r="I7" s="49"/>
    </row>
    <row r="8" spans="1:9" ht="27" customHeight="1" x14ac:dyDescent="0.25">
      <c r="A8" s="17" t="s">
        <v>3</v>
      </c>
      <c r="B8" s="19"/>
      <c r="C8" s="19"/>
      <c r="D8" s="19"/>
      <c r="E8" s="20"/>
      <c r="F8" s="21"/>
      <c r="G8" s="20"/>
      <c r="H8" s="22"/>
      <c r="I8" s="50"/>
    </row>
    <row r="9" spans="1:9" ht="27" customHeight="1" x14ac:dyDescent="0.25">
      <c r="A9" s="17" t="s">
        <v>4</v>
      </c>
      <c r="B9" s="23"/>
      <c r="C9" s="23"/>
      <c r="D9" s="23"/>
      <c r="E9" s="24"/>
      <c r="F9" s="25"/>
      <c r="G9" s="24"/>
      <c r="H9" s="26"/>
      <c r="I9" s="51"/>
    </row>
    <row r="10" spans="1:9" ht="27" customHeight="1" x14ac:dyDescent="0.25">
      <c r="A10" s="17" t="s">
        <v>5</v>
      </c>
      <c r="B10" s="23"/>
      <c r="C10" s="23"/>
      <c r="D10" s="18" t="s">
        <v>6</v>
      </c>
      <c r="E10" s="14"/>
      <c r="F10" s="25"/>
      <c r="G10" s="24"/>
      <c r="H10" s="26"/>
      <c r="I10" s="51"/>
    </row>
    <row r="11" spans="1:9" ht="12.75" x14ac:dyDescent="0.25">
      <c r="A11" s="17"/>
      <c r="B11" s="13"/>
      <c r="C11" s="13"/>
      <c r="D11" s="13"/>
      <c r="E11" s="14"/>
      <c r="F11" s="15"/>
      <c r="G11" s="14"/>
      <c r="H11" s="16"/>
      <c r="I11" s="49"/>
    </row>
    <row r="12" spans="1:9" ht="12.75" x14ac:dyDescent="0.25">
      <c r="A12" s="17"/>
      <c r="B12" s="13"/>
      <c r="C12" s="13"/>
      <c r="D12" s="13"/>
      <c r="E12" s="14"/>
      <c r="F12" s="15"/>
      <c r="G12" s="14"/>
      <c r="H12" s="16"/>
      <c r="I12" s="49"/>
    </row>
    <row r="13" spans="1:9" ht="10.5" customHeight="1" x14ac:dyDescent="0.25">
      <c r="A13" s="58" t="s">
        <v>19</v>
      </c>
      <c r="B13" s="59"/>
      <c r="C13" s="59"/>
      <c r="D13" s="59"/>
      <c r="E13" s="59"/>
      <c r="F13" s="59"/>
      <c r="G13" s="59"/>
      <c r="H13" s="59"/>
      <c r="I13" s="60"/>
    </row>
    <row r="14" spans="1:9" ht="15" customHeight="1" x14ac:dyDescent="0.25">
      <c r="A14" s="61"/>
      <c r="B14" s="62"/>
      <c r="C14" s="62"/>
      <c r="D14" s="62"/>
      <c r="E14" s="62"/>
      <c r="F14" s="62"/>
      <c r="G14" s="62"/>
      <c r="H14" s="62"/>
      <c r="I14" s="63"/>
    </row>
    <row r="15" spans="1:9" ht="15" customHeight="1" x14ac:dyDescent="0.25">
      <c r="A15" s="64"/>
      <c r="B15" s="65"/>
      <c r="C15" s="65"/>
      <c r="D15" s="65"/>
      <c r="E15" s="65"/>
      <c r="F15" s="65"/>
      <c r="G15" s="65"/>
      <c r="H15" s="65"/>
      <c r="I15" s="66"/>
    </row>
    <row r="16" spans="1:9" ht="13.5" thickBot="1" x14ac:dyDescent="0.3">
      <c r="A16" s="27"/>
      <c r="B16" s="28"/>
      <c r="C16" s="28"/>
      <c r="D16" s="28"/>
      <c r="E16" s="29"/>
      <c r="F16" s="30"/>
      <c r="G16" s="29"/>
      <c r="H16" s="31"/>
      <c r="I16" s="52"/>
    </row>
    <row r="17" spans="1:9" s="35" customFormat="1" ht="34.5" customHeight="1" x14ac:dyDescent="0.25">
      <c r="A17" s="43" t="s">
        <v>7</v>
      </c>
      <c r="B17" s="32" t="s">
        <v>8</v>
      </c>
      <c r="C17" s="32" t="s">
        <v>9</v>
      </c>
      <c r="D17" s="32" t="s">
        <v>10</v>
      </c>
      <c r="E17" s="32" t="s">
        <v>11</v>
      </c>
      <c r="F17" s="33" t="s">
        <v>12</v>
      </c>
      <c r="G17" s="32" t="s">
        <v>18</v>
      </c>
      <c r="H17" s="34" t="s">
        <v>13</v>
      </c>
      <c r="I17" s="53" t="s">
        <v>16</v>
      </c>
    </row>
    <row r="18" spans="1:9" s="35" customFormat="1" ht="34.5" customHeight="1" x14ac:dyDescent="0.25">
      <c r="A18" s="44">
        <v>9781845339104</v>
      </c>
      <c r="B18" s="44" t="s">
        <v>103</v>
      </c>
      <c r="C18" s="44" t="s">
        <v>104</v>
      </c>
      <c r="D18" s="44" t="s">
        <v>15</v>
      </c>
      <c r="E18" s="45" t="s">
        <v>33</v>
      </c>
      <c r="F18" s="46">
        <v>44.99</v>
      </c>
      <c r="G18" s="45" t="s">
        <v>21</v>
      </c>
      <c r="H18" s="47" t="s">
        <v>105</v>
      </c>
      <c r="I18" s="44"/>
    </row>
    <row r="19" spans="1:9" s="36" customFormat="1" ht="39" customHeight="1" x14ac:dyDescent="0.25">
      <c r="A19" s="44">
        <v>9780751555516</v>
      </c>
      <c r="B19" s="44" t="s">
        <v>106</v>
      </c>
      <c r="C19" s="44" t="s">
        <v>107</v>
      </c>
      <c r="D19" s="44" t="s">
        <v>15</v>
      </c>
      <c r="E19" s="45" t="s">
        <v>20</v>
      </c>
      <c r="F19" s="46">
        <v>44.99</v>
      </c>
      <c r="G19" s="45" t="s">
        <v>21</v>
      </c>
      <c r="H19" s="47" t="s">
        <v>68</v>
      </c>
      <c r="I19" s="44"/>
    </row>
    <row r="20" spans="1:9" s="36" customFormat="1" ht="39" customHeight="1" x14ac:dyDescent="0.25">
      <c r="A20" s="44">
        <v>9781912374137</v>
      </c>
      <c r="B20" s="44" t="s">
        <v>247</v>
      </c>
      <c r="C20" s="44" t="s">
        <v>248</v>
      </c>
      <c r="D20" s="44" t="s">
        <v>14</v>
      </c>
      <c r="E20" s="45" t="s">
        <v>38</v>
      </c>
      <c r="F20" s="46">
        <v>24.99</v>
      </c>
      <c r="G20" s="45" t="s">
        <v>21</v>
      </c>
      <c r="H20" s="47" t="s">
        <v>59</v>
      </c>
      <c r="I20" s="44"/>
    </row>
    <row r="21" spans="1:9" s="36" customFormat="1" ht="39" customHeight="1" x14ac:dyDescent="0.25">
      <c r="A21" s="44">
        <v>9781784721916</v>
      </c>
      <c r="B21" s="44" t="s">
        <v>111</v>
      </c>
      <c r="C21" s="44" t="s">
        <v>112</v>
      </c>
      <c r="D21" s="44" t="s">
        <v>15</v>
      </c>
      <c r="E21" s="45" t="s">
        <v>33</v>
      </c>
      <c r="F21" s="46">
        <v>39.99</v>
      </c>
      <c r="G21" s="45" t="s">
        <v>21</v>
      </c>
      <c r="H21" s="47" t="s">
        <v>71</v>
      </c>
      <c r="I21" s="44"/>
    </row>
    <row r="22" spans="1:9" s="36" customFormat="1" ht="39" customHeight="1" x14ac:dyDescent="0.25">
      <c r="A22" s="44">
        <v>9780749953089</v>
      </c>
      <c r="B22" s="44" t="s">
        <v>113</v>
      </c>
      <c r="C22" s="44" t="s">
        <v>114</v>
      </c>
      <c r="D22" s="44" t="s">
        <v>14</v>
      </c>
      <c r="E22" s="45" t="s">
        <v>34</v>
      </c>
      <c r="F22" s="46">
        <v>39.99</v>
      </c>
      <c r="G22" s="45" t="s">
        <v>21</v>
      </c>
      <c r="H22" s="47" t="s">
        <v>115</v>
      </c>
      <c r="I22" s="44"/>
    </row>
    <row r="23" spans="1:9" s="36" customFormat="1" ht="39" customHeight="1" x14ac:dyDescent="0.25">
      <c r="A23" s="44">
        <v>9781910633052</v>
      </c>
      <c r="B23" s="44" t="s">
        <v>249</v>
      </c>
      <c r="C23" s="44" t="s">
        <v>248</v>
      </c>
      <c r="D23" s="44" t="s">
        <v>14</v>
      </c>
      <c r="E23" s="45" t="s">
        <v>38</v>
      </c>
      <c r="F23" s="46">
        <v>24.99</v>
      </c>
      <c r="G23" s="45" t="s">
        <v>21</v>
      </c>
      <c r="H23" s="47" t="s">
        <v>250</v>
      </c>
      <c r="I23" s="44"/>
    </row>
    <row r="24" spans="1:9" s="36" customFormat="1" ht="39" customHeight="1" x14ac:dyDescent="0.25">
      <c r="A24" s="44">
        <v>9781910633243</v>
      </c>
      <c r="B24" s="44" t="s">
        <v>251</v>
      </c>
      <c r="C24" s="44" t="s">
        <v>248</v>
      </c>
      <c r="D24" s="44" t="s">
        <v>14</v>
      </c>
      <c r="E24" s="45" t="s">
        <v>38</v>
      </c>
      <c r="F24" s="46">
        <v>24.99</v>
      </c>
      <c r="G24" s="45" t="s">
        <v>21</v>
      </c>
      <c r="H24" s="47" t="s">
        <v>252</v>
      </c>
      <c r="I24" s="44"/>
    </row>
    <row r="25" spans="1:9" s="36" customFormat="1" ht="39" customHeight="1" x14ac:dyDescent="0.25">
      <c r="A25" s="44">
        <v>9781910633687</v>
      </c>
      <c r="B25" s="44" t="s">
        <v>253</v>
      </c>
      <c r="C25" s="44" t="s">
        <v>248</v>
      </c>
      <c r="D25" s="44" t="s">
        <v>14</v>
      </c>
      <c r="E25" s="45" t="s">
        <v>38</v>
      </c>
      <c r="F25" s="46">
        <v>24.99</v>
      </c>
      <c r="G25" s="45" t="s">
        <v>21</v>
      </c>
      <c r="H25" s="47" t="s">
        <v>55</v>
      </c>
      <c r="I25" s="44"/>
    </row>
    <row r="26" spans="1:9" s="36" customFormat="1" ht="39" customHeight="1" x14ac:dyDescent="0.25">
      <c r="A26" s="44">
        <v>9780751568363</v>
      </c>
      <c r="B26" s="44" t="s">
        <v>123</v>
      </c>
      <c r="C26" s="44" t="s">
        <v>124</v>
      </c>
      <c r="D26" s="44" t="s">
        <v>14</v>
      </c>
      <c r="E26" s="45" t="s">
        <v>20</v>
      </c>
      <c r="F26" s="46">
        <v>34.99</v>
      </c>
      <c r="G26" s="45" t="s">
        <v>21</v>
      </c>
      <c r="H26" s="47" t="s">
        <v>63</v>
      </c>
      <c r="I26" s="44"/>
    </row>
    <row r="27" spans="1:9" s="36" customFormat="1" ht="39" customHeight="1" x14ac:dyDescent="0.25">
      <c r="A27" s="44">
        <v>9780349700212</v>
      </c>
      <c r="B27" s="44" t="s">
        <v>125</v>
      </c>
      <c r="C27" s="44" t="s">
        <v>126</v>
      </c>
      <c r="D27" s="44" t="s">
        <v>14</v>
      </c>
      <c r="E27" s="45" t="s">
        <v>22</v>
      </c>
      <c r="F27" s="46">
        <v>37.99</v>
      </c>
      <c r="G27" s="45" t="s">
        <v>21</v>
      </c>
      <c r="H27" s="47" t="s">
        <v>63</v>
      </c>
      <c r="I27" s="44"/>
    </row>
    <row r="28" spans="1:9" s="36" customFormat="1" ht="39" customHeight="1" x14ac:dyDescent="0.25">
      <c r="A28" s="44">
        <v>9780733639050</v>
      </c>
      <c r="B28" s="44" t="s">
        <v>127</v>
      </c>
      <c r="C28" s="44" t="s">
        <v>128</v>
      </c>
      <c r="D28" s="44" t="s">
        <v>14</v>
      </c>
      <c r="E28" s="45" t="s">
        <v>46</v>
      </c>
      <c r="F28" s="46">
        <v>37.99</v>
      </c>
      <c r="G28" s="45" t="s">
        <v>21</v>
      </c>
      <c r="H28" s="47" t="s">
        <v>129</v>
      </c>
      <c r="I28" s="44"/>
    </row>
    <row r="29" spans="1:9" s="36" customFormat="1" ht="39" customHeight="1" x14ac:dyDescent="0.25">
      <c r="A29" s="44">
        <v>9780349415680</v>
      </c>
      <c r="B29" s="44" t="s">
        <v>130</v>
      </c>
      <c r="C29" s="44" t="s">
        <v>131</v>
      </c>
      <c r="D29" s="44" t="s">
        <v>14</v>
      </c>
      <c r="E29" s="45" t="s">
        <v>20</v>
      </c>
      <c r="F29" s="46">
        <v>34.99</v>
      </c>
      <c r="G29" s="45" t="s">
        <v>21</v>
      </c>
      <c r="H29" s="47" t="s">
        <v>63</v>
      </c>
      <c r="I29" s="44"/>
    </row>
    <row r="30" spans="1:9" s="36" customFormat="1" ht="39" customHeight="1" x14ac:dyDescent="0.25">
      <c r="A30" s="44">
        <v>9780751571219</v>
      </c>
      <c r="B30" s="44" t="s">
        <v>132</v>
      </c>
      <c r="C30" s="44" t="s">
        <v>133</v>
      </c>
      <c r="D30" s="44" t="s">
        <v>14</v>
      </c>
      <c r="E30" s="45" t="s">
        <v>20</v>
      </c>
      <c r="F30" s="46">
        <v>34.99</v>
      </c>
      <c r="G30" s="45" t="s">
        <v>21</v>
      </c>
      <c r="H30" s="47" t="s">
        <v>134</v>
      </c>
      <c r="I30" s="44"/>
    </row>
    <row r="31" spans="1:9" s="36" customFormat="1" ht="39" customHeight="1" x14ac:dyDescent="0.25">
      <c r="A31" s="44">
        <v>9780708898833</v>
      </c>
      <c r="B31" s="44" t="s">
        <v>135</v>
      </c>
      <c r="C31" s="44" t="s">
        <v>136</v>
      </c>
      <c r="D31" s="44" t="s">
        <v>14</v>
      </c>
      <c r="E31" s="45" t="s">
        <v>20</v>
      </c>
      <c r="F31" s="46">
        <v>34.99</v>
      </c>
      <c r="G31" s="45" t="s">
        <v>21</v>
      </c>
      <c r="H31" s="47" t="s">
        <v>69</v>
      </c>
      <c r="I31" s="44"/>
    </row>
    <row r="32" spans="1:9" s="36" customFormat="1" ht="39" customHeight="1" x14ac:dyDescent="0.25">
      <c r="A32" s="44">
        <v>9781409169093</v>
      </c>
      <c r="B32" s="44" t="s">
        <v>137</v>
      </c>
      <c r="C32" s="44" t="s">
        <v>138</v>
      </c>
      <c r="D32" s="44" t="s">
        <v>14</v>
      </c>
      <c r="E32" s="45" t="s">
        <v>28</v>
      </c>
      <c r="F32" s="46">
        <v>34.99</v>
      </c>
      <c r="G32" s="45" t="s">
        <v>21</v>
      </c>
      <c r="H32" s="47" t="s">
        <v>69</v>
      </c>
      <c r="I32" s="44"/>
    </row>
    <row r="33" spans="1:9" s="36" customFormat="1" ht="39" customHeight="1" x14ac:dyDescent="0.25">
      <c r="A33" s="44">
        <v>9780733640438</v>
      </c>
      <c r="B33" s="44" t="s">
        <v>139</v>
      </c>
      <c r="C33" s="44" t="s">
        <v>140</v>
      </c>
      <c r="D33" s="44" t="s">
        <v>14</v>
      </c>
      <c r="E33" s="45" t="s">
        <v>46</v>
      </c>
      <c r="F33" s="46">
        <v>34.99</v>
      </c>
      <c r="G33" s="45" t="s">
        <v>21</v>
      </c>
      <c r="H33" s="47" t="s">
        <v>63</v>
      </c>
      <c r="I33" s="44"/>
    </row>
    <row r="34" spans="1:9" s="36" customFormat="1" ht="39" customHeight="1" x14ac:dyDescent="0.25">
      <c r="A34" s="44">
        <v>9780733637568</v>
      </c>
      <c r="B34" s="44" t="s">
        <v>141</v>
      </c>
      <c r="C34" s="44" t="s">
        <v>142</v>
      </c>
      <c r="D34" s="44" t="s">
        <v>14</v>
      </c>
      <c r="E34" s="45" t="s">
        <v>46</v>
      </c>
      <c r="F34" s="46">
        <v>34.99</v>
      </c>
      <c r="G34" s="45" t="s">
        <v>21</v>
      </c>
      <c r="H34" s="47" t="s">
        <v>45</v>
      </c>
      <c r="I34" s="44"/>
    </row>
    <row r="35" spans="1:9" s="36" customFormat="1" ht="39" customHeight="1" x14ac:dyDescent="0.25">
      <c r="A35" s="44">
        <v>9781409183112</v>
      </c>
      <c r="B35" s="44" t="s">
        <v>143</v>
      </c>
      <c r="C35" s="44" t="s">
        <v>144</v>
      </c>
      <c r="D35" s="44" t="s">
        <v>14</v>
      </c>
      <c r="E35" s="45" t="s">
        <v>28</v>
      </c>
      <c r="F35" s="46">
        <v>24.99</v>
      </c>
      <c r="G35" s="45" t="s">
        <v>21</v>
      </c>
      <c r="H35" s="47" t="s">
        <v>69</v>
      </c>
      <c r="I35" s="44"/>
    </row>
    <row r="36" spans="1:9" s="36" customFormat="1" ht="39" customHeight="1" x14ac:dyDescent="0.25">
      <c r="A36" s="44">
        <v>9780349139494</v>
      </c>
      <c r="B36" s="44" t="s">
        <v>145</v>
      </c>
      <c r="C36" s="44" t="s">
        <v>146</v>
      </c>
      <c r="D36" s="44" t="s">
        <v>14</v>
      </c>
      <c r="E36" s="45" t="s">
        <v>41</v>
      </c>
      <c r="F36" s="46">
        <v>27.99</v>
      </c>
      <c r="G36" s="45" t="s">
        <v>21</v>
      </c>
      <c r="H36" s="47" t="s">
        <v>147</v>
      </c>
      <c r="I36" s="44"/>
    </row>
    <row r="37" spans="1:9" s="36" customFormat="1" ht="39" customHeight="1" x14ac:dyDescent="0.25">
      <c r="A37" s="44">
        <v>9780349139487</v>
      </c>
      <c r="B37" s="44" t="s">
        <v>148</v>
      </c>
      <c r="C37" s="44" t="s">
        <v>146</v>
      </c>
      <c r="D37" s="44" t="s">
        <v>14</v>
      </c>
      <c r="E37" s="45" t="s">
        <v>41</v>
      </c>
      <c r="F37" s="46">
        <v>27.99</v>
      </c>
      <c r="G37" s="45" t="s">
        <v>21</v>
      </c>
      <c r="H37" s="47" t="s">
        <v>147</v>
      </c>
      <c r="I37" s="44"/>
    </row>
    <row r="38" spans="1:9" s="36" customFormat="1" ht="39" customHeight="1" x14ac:dyDescent="0.25">
      <c r="A38" s="44">
        <v>9780349000169</v>
      </c>
      <c r="B38" s="44" t="s">
        <v>149</v>
      </c>
      <c r="C38" s="44" t="s">
        <v>146</v>
      </c>
      <c r="D38" s="44" t="s">
        <v>14</v>
      </c>
      <c r="E38" s="45" t="s">
        <v>41</v>
      </c>
      <c r="F38" s="46">
        <v>27.99</v>
      </c>
      <c r="G38" s="45" t="s">
        <v>21</v>
      </c>
      <c r="H38" s="47" t="s">
        <v>147</v>
      </c>
      <c r="I38" s="44"/>
    </row>
    <row r="39" spans="1:9" s="36" customFormat="1" ht="39" customHeight="1" x14ac:dyDescent="0.25">
      <c r="A39" s="44">
        <v>9781844083091</v>
      </c>
      <c r="B39" s="44" t="s">
        <v>150</v>
      </c>
      <c r="C39" s="44" t="s">
        <v>151</v>
      </c>
      <c r="D39" s="44" t="s">
        <v>14</v>
      </c>
      <c r="E39" s="45" t="s">
        <v>40</v>
      </c>
      <c r="F39" s="46">
        <v>27.99</v>
      </c>
      <c r="G39" s="45" t="s">
        <v>21</v>
      </c>
      <c r="H39" s="47" t="s">
        <v>152</v>
      </c>
      <c r="I39" s="44"/>
    </row>
    <row r="40" spans="1:9" s="36" customFormat="1" ht="39" customHeight="1" x14ac:dyDescent="0.25">
      <c r="A40" s="44">
        <v>9781844083084</v>
      </c>
      <c r="B40" s="44" t="s">
        <v>153</v>
      </c>
      <c r="C40" s="44" t="s">
        <v>151</v>
      </c>
      <c r="D40" s="44" t="s">
        <v>14</v>
      </c>
      <c r="E40" s="45" t="s">
        <v>39</v>
      </c>
      <c r="F40" s="46">
        <v>27.99</v>
      </c>
      <c r="G40" s="45" t="s">
        <v>21</v>
      </c>
      <c r="H40" s="47" t="s">
        <v>69</v>
      </c>
      <c r="I40" s="44"/>
    </row>
    <row r="41" spans="1:9" s="36" customFormat="1" ht="39" customHeight="1" x14ac:dyDescent="0.25">
      <c r="A41" s="44">
        <v>9781844087136</v>
      </c>
      <c r="B41" s="44" t="s">
        <v>154</v>
      </c>
      <c r="C41" s="44" t="s">
        <v>151</v>
      </c>
      <c r="D41" s="44" t="s">
        <v>14</v>
      </c>
      <c r="E41" s="45" t="s">
        <v>40</v>
      </c>
      <c r="F41" s="46">
        <v>27.99</v>
      </c>
      <c r="G41" s="45" t="s">
        <v>21</v>
      </c>
      <c r="H41" s="47" t="s">
        <v>155</v>
      </c>
      <c r="I41" s="44"/>
    </row>
    <row r="42" spans="1:9" s="36" customFormat="1" ht="39" customHeight="1" x14ac:dyDescent="0.25">
      <c r="A42" s="44">
        <v>9781408710999</v>
      </c>
      <c r="B42" s="44" t="s">
        <v>156</v>
      </c>
      <c r="C42" s="44" t="s">
        <v>52</v>
      </c>
      <c r="D42" s="44" t="s">
        <v>14</v>
      </c>
      <c r="E42" s="45" t="s">
        <v>22</v>
      </c>
      <c r="F42" s="46">
        <v>24.99</v>
      </c>
      <c r="G42" s="45" t="s">
        <v>21</v>
      </c>
      <c r="H42" s="47" t="s">
        <v>69</v>
      </c>
      <c r="I42" s="44"/>
    </row>
    <row r="43" spans="1:9" s="36" customFormat="1" ht="39" customHeight="1" x14ac:dyDescent="0.25">
      <c r="A43" s="44">
        <v>9780349005072</v>
      </c>
      <c r="B43" s="44" t="s">
        <v>157</v>
      </c>
      <c r="C43" s="44" t="s">
        <v>158</v>
      </c>
      <c r="D43" s="44" t="s">
        <v>14</v>
      </c>
      <c r="E43" s="45" t="s">
        <v>20</v>
      </c>
      <c r="F43" s="46">
        <v>24.99</v>
      </c>
      <c r="G43" s="45" t="s">
        <v>21</v>
      </c>
      <c r="H43" s="47" t="s">
        <v>69</v>
      </c>
      <c r="I43" s="44"/>
    </row>
    <row r="44" spans="1:9" s="36" customFormat="1" ht="39" customHeight="1" x14ac:dyDescent="0.25">
      <c r="A44" s="44">
        <v>9781912374076</v>
      </c>
      <c r="B44" s="44" t="s">
        <v>254</v>
      </c>
      <c r="C44" s="44" t="s">
        <v>255</v>
      </c>
      <c r="D44" s="44" t="s">
        <v>14</v>
      </c>
      <c r="E44" s="45" t="s">
        <v>38</v>
      </c>
      <c r="F44" s="46">
        <v>24.99</v>
      </c>
      <c r="G44" s="45" t="s">
        <v>21</v>
      </c>
      <c r="H44" s="47" t="s">
        <v>59</v>
      </c>
      <c r="I44" s="44"/>
    </row>
    <row r="45" spans="1:9" s="36" customFormat="1" ht="39" customHeight="1" x14ac:dyDescent="0.25">
      <c r="A45" s="44">
        <v>9781912374113</v>
      </c>
      <c r="B45" s="44" t="s">
        <v>256</v>
      </c>
      <c r="C45" s="44" t="s">
        <v>257</v>
      </c>
      <c r="D45" s="44" t="s">
        <v>14</v>
      </c>
      <c r="E45" s="45" t="s">
        <v>38</v>
      </c>
      <c r="F45" s="46">
        <v>24.99</v>
      </c>
      <c r="G45" s="45" t="s">
        <v>21</v>
      </c>
      <c r="H45" s="47" t="s">
        <v>59</v>
      </c>
      <c r="I45" s="44"/>
    </row>
    <row r="46" spans="1:9" s="36" customFormat="1" ht="39" customHeight="1" x14ac:dyDescent="0.25">
      <c r="A46" s="44">
        <v>9780733640391</v>
      </c>
      <c r="B46" s="44" t="s">
        <v>163</v>
      </c>
      <c r="C46" s="44" t="s">
        <v>164</v>
      </c>
      <c r="D46" s="44" t="s">
        <v>14</v>
      </c>
      <c r="E46" s="45" t="s">
        <v>46</v>
      </c>
      <c r="F46" s="46">
        <v>24.99</v>
      </c>
      <c r="G46" s="45" t="s">
        <v>21</v>
      </c>
      <c r="H46" s="47" t="s">
        <v>63</v>
      </c>
      <c r="I46" s="44"/>
    </row>
    <row r="47" spans="1:9" s="36" customFormat="1" ht="39" customHeight="1" x14ac:dyDescent="0.25">
      <c r="A47" s="44">
        <v>9780733640414</v>
      </c>
      <c r="B47" s="44" t="s">
        <v>165</v>
      </c>
      <c r="C47" s="44" t="s">
        <v>166</v>
      </c>
      <c r="D47" s="44" t="s">
        <v>14</v>
      </c>
      <c r="E47" s="45" t="s">
        <v>46</v>
      </c>
      <c r="F47" s="46">
        <v>19.989999999999998</v>
      </c>
      <c r="G47" s="45" t="s">
        <v>21</v>
      </c>
      <c r="H47" s="47" t="s">
        <v>63</v>
      </c>
      <c r="I47" s="44"/>
    </row>
    <row r="48" spans="1:9" s="36" customFormat="1" ht="39" customHeight="1" x14ac:dyDescent="0.25">
      <c r="A48" s="44">
        <v>9781912374151</v>
      </c>
      <c r="B48" s="44" t="s">
        <v>258</v>
      </c>
      <c r="C48" s="44" t="s">
        <v>259</v>
      </c>
      <c r="D48" s="44" t="s">
        <v>14</v>
      </c>
      <c r="E48" s="45" t="s">
        <v>38</v>
      </c>
      <c r="F48" s="46">
        <v>24.99</v>
      </c>
      <c r="G48" s="45" t="s">
        <v>21</v>
      </c>
      <c r="H48" s="47" t="s">
        <v>59</v>
      </c>
      <c r="I48" s="44"/>
    </row>
    <row r="49" spans="1:9" s="36" customFormat="1" ht="39" customHeight="1" x14ac:dyDescent="0.25">
      <c r="A49" s="44">
        <v>9781474606356</v>
      </c>
      <c r="B49" s="44" t="s">
        <v>169</v>
      </c>
      <c r="C49" s="44" t="s">
        <v>170</v>
      </c>
      <c r="D49" s="44" t="s">
        <v>14</v>
      </c>
      <c r="E49" s="45" t="s">
        <v>23</v>
      </c>
      <c r="F49" s="46">
        <v>24.99</v>
      </c>
      <c r="G49" s="45" t="s">
        <v>21</v>
      </c>
      <c r="H49" s="47" t="s">
        <v>69</v>
      </c>
      <c r="I49" s="44"/>
    </row>
    <row r="50" spans="1:9" s="36" customFormat="1" ht="39" customHeight="1" x14ac:dyDescent="0.25">
      <c r="A50" s="44">
        <v>9780751565089</v>
      </c>
      <c r="B50" s="44" t="s">
        <v>171</v>
      </c>
      <c r="C50" s="44" t="s">
        <v>172</v>
      </c>
      <c r="D50" s="44" t="s">
        <v>14</v>
      </c>
      <c r="E50" s="45" t="s">
        <v>20</v>
      </c>
      <c r="F50" s="46">
        <v>24.99</v>
      </c>
      <c r="G50" s="45" t="s">
        <v>21</v>
      </c>
      <c r="H50" s="47" t="s">
        <v>63</v>
      </c>
      <c r="I50" s="44"/>
    </row>
    <row r="51" spans="1:9" s="36" customFormat="1" ht="39" customHeight="1" x14ac:dyDescent="0.25">
      <c r="A51" s="44">
        <v>9781474605311</v>
      </c>
      <c r="B51" s="44" t="s">
        <v>173</v>
      </c>
      <c r="C51" s="44" t="s">
        <v>174</v>
      </c>
      <c r="D51" s="44" t="s">
        <v>14</v>
      </c>
      <c r="E51" s="45" t="s">
        <v>23</v>
      </c>
      <c r="F51" s="46">
        <v>24.99</v>
      </c>
      <c r="G51" s="45" t="s">
        <v>21</v>
      </c>
      <c r="H51" s="47" t="s">
        <v>69</v>
      </c>
      <c r="I51" s="44"/>
    </row>
    <row r="52" spans="1:9" s="36" customFormat="1" ht="39" customHeight="1" x14ac:dyDescent="0.25">
      <c r="A52" s="44">
        <v>9781478970774</v>
      </c>
      <c r="B52" s="44" t="s">
        <v>159</v>
      </c>
      <c r="C52" s="44" t="s">
        <v>160</v>
      </c>
      <c r="D52" s="44" t="s">
        <v>14</v>
      </c>
      <c r="E52" s="45" t="s">
        <v>101</v>
      </c>
      <c r="F52" s="46">
        <v>24.99</v>
      </c>
      <c r="G52" s="45" t="s">
        <v>21</v>
      </c>
      <c r="H52" s="47" t="s">
        <v>63</v>
      </c>
      <c r="I52" s="44"/>
    </row>
    <row r="53" spans="1:9" s="36" customFormat="1" ht="39" customHeight="1" x14ac:dyDescent="0.25">
      <c r="A53" s="44">
        <v>9781455538904</v>
      </c>
      <c r="B53" s="44" t="s">
        <v>161</v>
      </c>
      <c r="C53" s="44" t="s">
        <v>162</v>
      </c>
      <c r="D53" s="44" t="s">
        <v>14</v>
      </c>
      <c r="E53" s="45" t="s">
        <v>91</v>
      </c>
      <c r="F53" s="46">
        <v>19.989999999999998</v>
      </c>
      <c r="G53" s="45" t="s">
        <v>21</v>
      </c>
      <c r="H53" s="47" t="s">
        <v>63</v>
      </c>
      <c r="I53" s="44"/>
    </row>
    <row r="54" spans="1:9" s="36" customFormat="1" ht="39" customHeight="1" x14ac:dyDescent="0.25">
      <c r="A54" s="44">
        <v>9781472234681</v>
      </c>
      <c r="B54" s="44" t="s">
        <v>209</v>
      </c>
      <c r="C54" s="44" t="s">
        <v>210</v>
      </c>
      <c r="D54" s="44" t="s">
        <v>14</v>
      </c>
      <c r="E54" s="45" t="s">
        <v>88</v>
      </c>
      <c r="F54" s="46">
        <v>37.99</v>
      </c>
      <c r="G54" s="45" t="s">
        <v>21</v>
      </c>
      <c r="H54" s="47" t="s">
        <v>63</v>
      </c>
      <c r="I54" s="44"/>
    </row>
    <row r="55" spans="1:9" s="36" customFormat="1" ht="39" customHeight="1" x14ac:dyDescent="0.25">
      <c r="A55" s="44">
        <v>9781472201096</v>
      </c>
      <c r="B55" s="44" t="s">
        <v>245</v>
      </c>
      <c r="C55" s="44" t="s">
        <v>246</v>
      </c>
      <c r="D55" s="44" t="s">
        <v>14</v>
      </c>
      <c r="E55" s="45" t="s">
        <v>88</v>
      </c>
      <c r="F55" s="46">
        <v>24.99</v>
      </c>
      <c r="G55" s="45" t="s">
        <v>21</v>
      </c>
      <c r="H55" s="47" t="s">
        <v>63</v>
      </c>
      <c r="I55" s="44"/>
    </row>
    <row r="56" spans="1:9" s="36" customFormat="1" ht="39" customHeight="1" x14ac:dyDescent="0.25">
      <c r="A56" s="44">
        <v>9781472258236</v>
      </c>
      <c r="B56" s="44" t="s">
        <v>264</v>
      </c>
      <c r="C56" s="44" t="s">
        <v>265</v>
      </c>
      <c r="D56" s="44" t="s">
        <v>14</v>
      </c>
      <c r="E56" s="45" t="s">
        <v>88</v>
      </c>
      <c r="F56" s="46">
        <v>24.99</v>
      </c>
      <c r="G56" s="45" t="s">
        <v>21</v>
      </c>
      <c r="H56" s="47" t="s">
        <v>69</v>
      </c>
      <c r="I56" s="44"/>
    </row>
    <row r="57" spans="1:9" s="36" customFormat="1" ht="39" customHeight="1" x14ac:dyDescent="0.25">
      <c r="A57" s="44">
        <v>9780755374045</v>
      </c>
      <c r="B57" s="44" t="s">
        <v>264</v>
      </c>
      <c r="C57" s="44" t="s">
        <v>265</v>
      </c>
      <c r="D57" s="44" t="s">
        <v>14</v>
      </c>
      <c r="E57" s="45" t="s">
        <v>88</v>
      </c>
      <c r="F57" s="46">
        <v>24.99</v>
      </c>
      <c r="G57" s="45" t="s">
        <v>21</v>
      </c>
      <c r="H57" s="47" t="s">
        <v>266</v>
      </c>
      <c r="I57" s="44"/>
    </row>
    <row r="58" spans="1:9" s="36" customFormat="1" ht="39" customHeight="1" x14ac:dyDescent="0.25">
      <c r="A58" s="44">
        <v>9781472221377</v>
      </c>
      <c r="B58" s="44" t="s">
        <v>167</v>
      </c>
      <c r="C58" s="44" t="s">
        <v>168</v>
      </c>
      <c r="D58" s="44" t="s">
        <v>14</v>
      </c>
      <c r="E58" s="45" t="s">
        <v>80</v>
      </c>
      <c r="F58" s="46">
        <v>24.99</v>
      </c>
      <c r="G58" s="45" t="s">
        <v>21</v>
      </c>
      <c r="H58" s="47" t="s">
        <v>49</v>
      </c>
      <c r="I58" s="44"/>
    </row>
    <row r="59" spans="1:9" s="36" customFormat="1" ht="39" customHeight="1" x14ac:dyDescent="0.25">
      <c r="A59" s="44">
        <v>9781472235374</v>
      </c>
      <c r="B59" s="44" t="s">
        <v>191</v>
      </c>
      <c r="C59" s="44" t="s">
        <v>192</v>
      </c>
      <c r="D59" s="44" t="s">
        <v>14</v>
      </c>
      <c r="E59" s="45" t="s">
        <v>80</v>
      </c>
      <c r="F59" s="46">
        <v>34.99</v>
      </c>
      <c r="G59" s="45" t="s">
        <v>21</v>
      </c>
      <c r="H59" s="47" t="s">
        <v>63</v>
      </c>
      <c r="I59" s="44"/>
    </row>
    <row r="60" spans="1:9" s="36" customFormat="1" ht="39" customHeight="1" x14ac:dyDescent="0.25">
      <c r="A60" s="44">
        <v>9781472235053</v>
      </c>
      <c r="B60" s="44" t="s">
        <v>193</v>
      </c>
      <c r="C60" s="44" t="s">
        <v>194</v>
      </c>
      <c r="D60" s="44" t="s">
        <v>14</v>
      </c>
      <c r="E60" s="45" t="s">
        <v>80</v>
      </c>
      <c r="F60" s="46">
        <v>34.99</v>
      </c>
      <c r="G60" s="45" t="s">
        <v>21</v>
      </c>
      <c r="H60" s="47" t="s">
        <v>69</v>
      </c>
      <c r="I60" s="44"/>
    </row>
    <row r="61" spans="1:9" s="36" customFormat="1" ht="39" customHeight="1" x14ac:dyDescent="0.25">
      <c r="A61" s="44">
        <v>9781472246493</v>
      </c>
      <c r="B61" s="44" t="s">
        <v>195</v>
      </c>
      <c r="C61" s="44" t="s">
        <v>196</v>
      </c>
      <c r="D61" s="44" t="s">
        <v>14</v>
      </c>
      <c r="E61" s="45" t="s">
        <v>80</v>
      </c>
      <c r="F61" s="46">
        <v>24.99</v>
      </c>
      <c r="G61" s="45" t="s">
        <v>21</v>
      </c>
      <c r="H61" s="47" t="s">
        <v>63</v>
      </c>
      <c r="I61" s="44"/>
    </row>
    <row r="62" spans="1:9" s="36" customFormat="1" ht="39" customHeight="1" x14ac:dyDescent="0.25">
      <c r="A62" s="44">
        <v>9781473652279</v>
      </c>
      <c r="B62" s="44" t="s">
        <v>108</v>
      </c>
      <c r="C62" s="44" t="s">
        <v>109</v>
      </c>
      <c r="D62" s="44" t="s">
        <v>15</v>
      </c>
      <c r="E62" s="45" t="s">
        <v>78</v>
      </c>
      <c r="F62" s="46">
        <v>39.99</v>
      </c>
      <c r="G62" s="45" t="s">
        <v>21</v>
      </c>
      <c r="H62" s="47" t="s">
        <v>110</v>
      </c>
      <c r="I62" s="44"/>
    </row>
    <row r="63" spans="1:9" s="36" customFormat="1" ht="39" customHeight="1" x14ac:dyDescent="0.25">
      <c r="A63" s="44">
        <v>9781905559947</v>
      </c>
      <c r="B63" s="44" t="s">
        <v>197</v>
      </c>
      <c r="C63" s="44" t="s">
        <v>198</v>
      </c>
      <c r="D63" s="44" t="s">
        <v>14</v>
      </c>
      <c r="E63" s="45" t="s">
        <v>28</v>
      </c>
      <c r="F63" s="46">
        <v>34.99</v>
      </c>
      <c r="G63" s="45" t="s">
        <v>21</v>
      </c>
      <c r="H63" s="47" t="s">
        <v>69</v>
      </c>
      <c r="I63" s="44"/>
    </row>
    <row r="64" spans="1:9" s="36" customFormat="1" ht="39" customHeight="1" x14ac:dyDescent="0.25">
      <c r="A64" s="44">
        <v>9781472154170</v>
      </c>
      <c r="B64" s="44" t="s">
        <v>199</v>
      </c>
      <c r="C64" s="44" t="s">
        <v>64</v>
      </c>
      <c r="D64" s="44" t="s">
        <v>15</v>
      </c>
      <c r="E64" s="45" t="s">
        <v>26</v>
      </c>
      <c r="F64" s="46">
        <v>34.99</v>
      </c>
      <c r="G64" s="45" t="s">
        <v>21</v>
      </c>
      <c r="H64" s="47" t="s">
        <v>60</v>
      </c>
      <c r="I64" s="44"/>
    </row>
    <row r="65" spans="1:9" s="36" customFormat="1" ht="39" customHeight="1" x14ac:dyDescent="0.25">
      <c r="A65" s="44">
        <v>9780349134628</v>
      </c>
      <c r="B65" s="44" t="s">
        <v>200</v>
      </c>
      <c r="C65" s="44" t="s">
        <v>201</v>
      </c>
      <c r="D65" s="44" t="s">
        <v>14</v>
      </c>
      <c r="E65" s="45" t="s">
        <v>22</v>
      </c>
      <c r="F65" s="46">
        <v>24.99</v>
      </c>
      <c r="G65" s="45" t="s">
        <v>21</v>
      </c>
      <c r="H65" s="47" t="s">
        <v>59</v>
      </c>
      <c r="I65" s="44"/>
    </row>
    <row r="66" spans="1:9" s="36" customFormat="1" ht="39" customHeight="1" x14ac:dyDescent="0.25">
      <c r="A66" s="44">
        <v>9780733637933</v>
      </c>
      <c r="B66" s="44" t="s">
        <v>202</v>
      </c>
      <c r="C66" s="44" t="s">
        <v>203</v>
      </c>
      <c r="D66" s="44" t="s">
        <v>14</v>
      </c>
      <c r="E66" s="45" t="s">
        <v>46</v>
      </c>
      <c r="F66" s="46">
        <v>34.99</v>
      </c>
      <c r="G66" s="45" t="s">
        <v>21</v>
      </c>
      <c r="H66" s="47" t="s">
        <v>63</v>
      </c>
      <c r="I66" s="44"/>
    </row>
    <row r="67" spans="1:9" s="36" customFormat="1" ht="39" customHeight="1" x14ac:dyDescent="0.25">
      <c r="A67" s="44">
        <v>9780733640162</v>
      </c>
      <c r="B67" s="44" t="s">
        <v>204</v>
      </c>
      <c r="C67" s="44" t="s">
        <v>203</v>
      </c>
      <c r="D67" s="44" t="s">
        <v>14</v>
      </c>
      <c r="E67" s="45" t="s">
        <v>46</v>
      </c>
      <c r="F67" s="46">
        <v>19.989999999999998</v>
      </c>
      <c r="G67" s="45" t="s">
        <v>21</v>
      </c>
      <c r="H67" s="47" t="s">
        <v>42</v>
      </c>
      <c r="I67" s="44"/>
    </row>
    <row r="68" spans="1:9" s="36" customFormat="1" ht="39" customHeight="1" x14ac:dyDescent="0.25">
      <c r="A68" s="44">
        <v>9781473663664</v>
      </c>
      <c r="B68" s="44" t="s">
        <v>179</v>
      </c>
      <c r="C68" s="44" t="s">
        <v>180</v>
      </c>
      <c r="D68" s="44" t="s">
        <v>14</v>
      </c>
      <c r="E68" s="45" t="s">
        <v>78</v>
      </c>
      <c r="F68" s="46">
        <v>27.99</v>
      </c>
      <c r="G68" s="45" t="s">
        <v>21</v>
      </c>
      <c r="H68" s="47" t="s">
        <v>63</v>
      </c>
      <c r="I68" s="44"/>
    </row>
    <row r="69" spans="1:9" s="36" customFormat="1" ht="39" customHeight="1" x14ac:dyDescent="0.25">
      <c r="A69" s="44">
        <v>9781925584523</v>
      </c>
      <c r="B69" s="44" t="s">
        <v>207</v>
      </c>
      <c r="C69" s="44" t="s">
        <v>208</v>
      </c>
      <c r="D69" s="44" t="s">
        <v>14</v>
      </c>
      <c r="E69" s="45" t="s">
        <v>38</v>
      </c>
      <c r="F69" s="46">
        <v>34.99</v>
      </c>
      <c r="G69" s="45" t="s">
        <v>21</v>
      </c>
      <c r="H69" s="47" t="s">
        <v>63</v>
      </c>
      <c r="I69" s="44"/>
    </row>
    <row r="70" spans="1:9" s="36" customFormat="1" ht="39" customHeight="1" x14ac:dyDescent="0.25">
      <c r="A70" s="44">
        <v>9781473611269</v>
      </c>
      <c r="B70" s="44" t="s">
        <v>224</v>
      </c>
      <c r="C70" s="44" t="s">
        <v>225</v>
      </c>
      <c r="D70" s="44" t="s">
        <v>14</v>
      </c>
      <c r="E70" s="45" t="s">
        <v>78</v>
      </c>
      <c r="F70" s="46">
        <v>34.99</v>
      </c>
      <c r="G70" s="45" t="s">
        <v>21</v>
      </c>
      <c r="H70" s="47" t="s">
        <v>63</v>
      </c>
      <c r="I70" s="44"/>
    </row>
    <row r="71" spans="1:9" s="36" customFormat="1" ht="39" customHeight="1" x14ac:dyDescent="0.25">
      <c r="A71" s="44">
        <v>9781473669451</v>
      </c>
      <c r="B71" s="44" t="s">
        <v>232</v>
      </c>
      <c r="C71" s="44" t="s">
        <v>233</v>
      </c>
      <c r="D71" s="44" t="s">
        <v>14</v>
      </c>
      <c r="E71" s="45" t="s">
        <v>79</v>
      </c>
      <c r="F71" s="46">
        <v>24.99</v>
      </c>
      <c r="G71" s="45" t="s">
        <v>21</v>
      </c>
      <c r="H71" s="47" t="s">
        <v>69</v>
      </c>
      <c r="I71" s="44"/>
    </row>
    <row r="72" spans="1:9" s="36" customFormat="1" ht="39" customHeight="1" x14ac:dyDescent="0.25">
      <c r="A72" s="44">
        <v>9781473675056</v>
      </c>
      <c r="B72" s="44" t="s">
        <v>183</v>
      </c>
      <c r="C72" s="44" t="s">
        <v>184</v>
      </c>
      <c r="D72" s="44" t="s">
        <v>14</v>
      </c>
      <c r="E72" s="45" t="s">
        <v>674</v>
      </c>
      <c r="F72" s="46">
        <v>29.99</v>
      </c>
      <c r="G72" s="45" t="s">
        <v>21</v>
      </c>
      <c r="H72" s="47" t="s">
        <v>63</v>
      </c>
      <c r="I72" s="44"/>
    </row>
    <row r="73" spans="1:9" s="36" customFormat="1" ht="39" customHeight="1" x14ac:dyDescent="0.25">
      <c r="A73" s="44">
        <v>9781786487797</v>
      </c>
      <c r="B73" s="44" t="s">
        <v>205</v>
      </c>
      <c r="C73" s="44" t="s">
        <v>206</v>
      </c>
      <c r="D73" s="44" t="s">
        <v>14</v>
      </c>
      <c r="E73" s="45" t="s">
        <v>87</v>
      </c>
      <c r="F73" s="46">
        <v>37.99</v>
      </c>
      <c r="G73" s="45" t="s">
        <v>21</v>
      </c>
      <c r="H73" s="47" t="s">
        <v>69</v>
      </c>
      <c r="I73" s="44"/>
    </row>
    <row r="74" spans="1:9" s="36" customFormat="1" ht="39" customHeight="1" x14ac:dyDescent="0.25">
      <c r="A74" s="44">
        <v>9781409163992</v>
      </c>
      <c r="B74" s="44" t="s">
        <v>217</v>
      </c>
      <c r="C74" s="44" t="s">
        <v>218</v>
      </c>
      <c r="D74" s="44" t="s">
        <v>14</v>
      </c>
      <c r="E74" s="45" t="s">
        <v>28</v>
      </c>
      <c r="F74" s="46">
        <v>34.99</v>
      </c>
      <c r="G74" s="45" t="s">
        <v>21</v>
      </c>
      <c r="H74" s="47" t="s">
        <v>69</v>
      </c>
      <c r="I74" s="44"/>
    </row>
    <row r="75" spans="1:9" s="36" customFormat="1" ht="39" customHeight="1" x14ac:dyDescent="0.25">
      <c r="A75" s="44">
        <v>9781472153036</v>
      </c>
      <c r="B75" s="44" t="s">
        <v>219</v>
      </c>
      <c r="C75" s="44" t="s">
        <v>220</v>
      </c>
      <c r="D75" s="44" t="s">
        <v>14</v>
      </c>
      <c r="E75" s="45" t="s">
        <v>26</v>
      </c>
      <c r="F75" s="46">
        <v>34.99</v>
      </c>
      <c r="G75" s="45" t="s">
        <v>21</v>
      </c>
      <c r="H75" s="47" t="s">
        <v>69</v>
      </c>
      <c r="I75" s="44"/>
    </row>
    <row r="76" spans="1:9" s="36" customFormat="1" ht="39" customHeight="1" x14ac:dyDescent="0.25">
      <c r="A76" s="44">
        <v>9780751574197</v>
      </c>
      <c r="B76" s="44" t="s">
        <v>221</v>
      </c>
      <c r="C76" s="44" t="s">
        <v>57</v>
      </c>
      <c r="D76" s="44" t="s">
        <v>14</v>
      </c>
      <c r="E76" s="45" t="s">
        <v>20</v>
      </c>
      <c r="F76" s="46">
        <v>34.99</v>
      </c>
      <c r="G76" s="45" t="s">
        <v>21</v>
      </c>
      <c r="H76" s="47" t="s">
        <v>63</v>
      </c>
      <c r="I76" s="44"/>
    </row>
    <row r="77" spans="1:9" s="36" customFormat="1" ht="39" customHeight="1" x14ac:dyDescent="0.25">
      <c r="A77" s="44">
        <v>9780297609148</v>
      </c>
      <c r="B77" s="44" t="s">
        <v>222</v>
      </c>
      <c r="C77" s="44" t="s">
        <v>223</v>
      </c>
      <c r="D77" s="44" t="s">
        <v>14</v>
      </c>
      <c r="E77" s="45" t="s">
        <v>23</v>
      </c>
      <c r="F77" s="46">
        <v>34.99</v>
      </c>
      <c r="G77" s="45" t="s">
        <v>21</v>
      </c>
      <c r="H77" s="47" t="s">
        <v>59</v>
      </c>
      <c r="I77" s="44"/>
    </row>
    <row r="78" spans="1:9" s="36" customFormat="1" ht="39" customHeight="1" x14ac:dyDescent="0.25">
      <c r="A78" s="44">
        <v>9780857054708</v>
      </c>
      <c r="B78" s="44" t="s">
        <v>189</v>
      </c>
      <c r="C78" s="44" t="s">
        <v>190</v>
      </c>
      <c r="D78" s="44" t="s">
        <v>14</v>
      </c>
      <c r="E78" s="45" t="s">
        <v>83</v>
      </c>
      <c r="F78" s="46">
        <v>24.99</v>
      </c>
      <c r="G78" s="45" t="s">
        <v>21</v>
      </c>
      <c r="H78" s="47" t="s">
        <v>69</v>
      </c>
      <c r="I78" s="44"/>
    </row>
    <row r="79" spans="1:9" s="36" customFormat="1" ht="39" customHeight="1" x14ac:dyDescent="0.25">
      <c r="A79" s="44">
        <v>9780857055804</v>
      </c>
      <c r="B79" s="44" t="s">
        <v>226</v>
      </c>
      <c r="C79" s="44" t="s">
        <v>227</v>
      </c>
      <c r="D79" s="44" t="s">
        <v>14</v>
      </c>
      <c r="E79" s="45" t="s">
        <v>83</v>
      </c>
      <c r="F79" s="46">
        <v>34.99</v>
      </c>
      <c r="G79" s="45" t="s">
        <v>21</v>
      </c>
      <c r="H79" s="47" t="s">
        <v>69</v>
      </c>
      <c r="I79" s="44"/>
    </row>
    <row r="80" spans="1:9" s="36" customFormat="1" ht="39" customHeight="1" x14ac:dyDescent="0.25">
      <c r="A80" s="44">
        <v>9781473662131</v>
      </c>
      <c r="B80" s="44" t="s">
        <v>211</v>
      </c>
      <c r="C80" s="44" t="s">
        <v>212</v>
      </c>
      <c r="D80" s="44" t="s">
        <v>14</v>
      </c>
      <c r="E80" s="45" t="s">
        <v>675</v>
      </c>
      <c r="F80" s="46">
        <v>37.99</v>
      </c>
      <c r="G80" s="45" t="s">
        <v>21</v>
      </c>
      <c r="H80" s="47" t="s">
        <v>69</v>
      </c>
      <c r="I80" s="44"/>
    </row>
    <row r="81" spans="1:9" s="36" customFormat="1" ht="39" customHeight="1" x14ac:dyDescent="0.25">
      <c r="A81" s="44">
        <v>9781473608368</v>
      </c>
      <c r="B81" s="44" t="s">
        <v>213</v>
      </c>
      <c r="C81" s="44" t="s">
        <v>214</v>
      </c>
      <c r="D81" s="44" t="s">
        <v>14</v>
      </c>
      <c r="E81" s="45" t="s">
        <v>675</v>
      </c>
      <c r="F81" s="46">
        <v>34.99</v>
      </c>
      <c r="G81" s="45" t="s">
        <v>21</v>
      </c>
      <c r="H81" s="47" t="s">
        <v>63</v>
      </c>
      <c r="I81" s="44"/>
    </row>
    <row r="82" spans="1:9" s="36" customFormat="1" ht="39" customHeight="1" x14ac:dyDescent="0.25">
      <c r="A82" s="44">
        <v>9781473608320</v>
      </c>
      <c r="B82" s="44" t="s">
        <v>215</v>
      </c>
      <c r="C82" s="44" t="s">
        <v>214</v>
      </c>
      <c r="D82" s="44" t="s">
        <v>14</v>
      </c>
      <c r="E82" s="45" t="s">
        <v>675</v>
      </c>
      <c r="F82" s="46">
        <v>24.99</v>
      </c>
      <c r="G82" s="45" t="s">
        <v>21</v>
      </c>
      <c r="H82" s="47" t="s">
        <v>216</v>
      </c>
      <c r="I82" s="44"/>
    </row>
    <row r="83" spans="1:9" s="36" customFormat="1" ht="39" customHeight="1" x14ac:dyDescent="0.25">
      <c r="A83" s="44">
        <v>9781474610100</v>
      </c>
      <c r="B83" s="44" t="s">
        <v>234</v>
      </c>
      <c r="C83" s="44" t="s">
        <v>235</v>
      </c>
      <c r="D83" s="44" t="s">
        <v>14</v>
      </c>
      <c r="E83" s="45" t="s">
        <v>23</v>
      </c>
      <c r="F83" s="46">
        <v>27.99</v>
      </c>
      <c r="G83" s="45" t="s">
        <v>21</v>
      </c>
      <c r="H83" s="47" t="s">
        <v>69</v>
      </c>
      <c r="I83" s="44"/>
    </row>
    <row r="84" spans="1:9" s="36" customFormat="1" ht="39" customHeight="1" x14ac:dyDescent="0.25">
      <c r="A84" s="44">
        <v>9781409176640</v>
      </c>
      <c r="B84" s="44" t="s">
        <v>236</v>
      </c>
      <c r="C84" s="44" t="s">
        <v>237</v>
      </c>
      <c r="D84" s="44" t="s">
        <v>14</v>
      </c>
      <c r="E84" s="45" t="s">
        <v>28</v>
      </c>
      <c r="F84" s="46">
        <v>24.99</v>
      </c>
      <c r="G84" s="45" t="s">
        <v>21</v>
      </c>
      <c r="H84" s="47" t="s">
        <v>69</v>
      </c>
      <c r="I84" s="44"/>
    </row>
    <row r="85" spans="1:9" s="36" customFormat="1" ht="39" customHeight="1" x14ac:dyDescent="0.25">
      <c r="A85" s="44">
        <v>9780751572179</v>
      </c>
      <c r="B85" s="44" t="s">
        <v>238</v>
      </c>
      <c r="C85" s="44" t="s">
        <v>67</v>
      </c>
      <c r="D85" s="44" t="s">
        <v>14</v>
      </c>
      <c r="E85" s="45" t="s">
        <v>20</v>
      </c>
      <c r="F85" s="46">
        <v>24.99</v>
      </c>
      <c r="G85" s="45" t="s">
        <v>21</v>
      </c>
      <c r="H85" s="47" t="s">
        <v>69</v>
      </c>
      <c r="I85" s="44"/>
    </row>
    <row r="86" spans="1:9" s="36" customFormat="1" ht="39" customHeight="1" x14ac:dyDescent="0.25">
      <c r="A86" s="44">
        <v>9781472153418</v>
      </c>
      <c r="B86" s="44" t="s">
        <v>239</v>
      </c>
      <c r="C86" s="44" t="s">
        <v>240</v>
      </c>
      <c r="D86" s="44" t="s">
        <v>14</v>
      </c>
      <c r="E86" s="45" t="s">
        <v>26</v>
      </c>
      <c r="F86" s="46">
        <v>24.99</v>
      </c>
      <c r="G86" s="45" t="s">
        <v>21</v>
      </c>
      <c r="H86" s="47" t="s">
        <v>69</v>
      </c>
      <c r="I86" s="44"/>
    </row>
    <row r="87" spans="1:9" s="36" customFormat="1" ht="39" customHeight="1" x14ac:dyDescent="0.25">
      <c r="A87" s="44">
        <v>9780751570168</v>
      </c>
      <c r="B87" s="44" t="s">
        <v>241</v>
      </c>
      <c r="C87" s="44" t="s">
        <v>242</v>
      </c>
      <c r="D87" s="44" t="s">
        <v>14</v>
      </c>
      <c r="E87" s="45" t="s">
        <v>20</v>
      </c>
      <c r="F87" s="46">
        <v>24.99</v>
      </c>
      <c r="G87" s="45" t="s">
        <v>21</v>
      </c>
      <c r="H87" s="47" t="s">
        <v>63</v>
      </c>
      <c r="I87" s="44"/>
    </row>
    <row r="88" spans="1:9" s="36" customFormat="1" ht="39" customHeight="1" x14ac:dyDescent="0.25">
      <c r="A88" s="44">
        <v>9781473672239</v>
      </c>
      <c r="B88" s="44" t="s">
        <v>228</v>
      </c>
      <c r="C88" s="44" t="s">
        <v>229</v>
      </c>
      <c r="D88" s="44" t="s">
        <v>14</v>
      </c>
      <c r="E88" s="45" t="s">
        <v>675</v>
      </c>
      <c r="F88" s="46">
        <v>34.99</v>
      </c>
      <c r="G88" s="45" t="s">
        <v>21</v>
      </c>
      <c r="H88" s="47" t="s">
        <v>63</v>
      </c>
      <c r="I88" s="44"/>
    </row>
    <row r="89" spans="1:9" s="36" customFormat="1" ht="39" customHeight="1" x14ac:dyDescent="0.25">
      <c r="A89" s="44">
        <v>9781473684744</v>
      </c>
      <c r="B89" s="44" t="s">
        <v>230</v>
      </c>
      <c r="C89" s="44" t="s">
        <v>231</v>
      </c>
      <c r="D89" s="44" t="s">
        <v>14</v>
      </c>
      <c r="E89" s="45" t="s">
        <v>675</v>
      </c>
      <c r="F89" s="46">
        <v>34.99</v>
      </c>
      <c r="G89" s="45" t="s">
        <v>21</v>
      </c>
      <c r="H89" s="47" t="s">
        <v>69</v>
      </c>
      <c r="I89" s="44"/>
    </row>
    <row r="90" spans="1:9" s="36" customFormat="1" ht="39" customHeight="1" x14ac:dyDescent="0.25">
      <c r="A90" s="44">
        <v>9781784298470</v>
      </c>
      <c r="B90" s="44" t="s">
        <v>116</v>
      </c>
      <c r="C90" s="44" t="s">
        <v>117</v>
      </c>
      <c r="D90" s="44" t="s">
        <v>14</v>
      </c>
      <c r="E90" s="45" t="s">
        <v>81</v>
      </c>
      <c r="F90" s="46">
        <v>34.99</v>
      </c>
      <c r="G90" s="45" t="s">
        <v>21</v>
      </c>
      <c r="H90" s="47" t="s">
        <v>118</v>
      </c>
      <c r="I90" s="44"/>
    </row>
    <row r="91" spans="1:9" s="36" customFormat="1" ht="39" customHeight="1" x14ac:dyDescent="0.25">
      <c r="A91" s="44">
        <v>9781786487926</v>
      </c>
      <c r="B91" s="44" t="s">
        <v>121</v>
      </c>
      <c r="C91" s="44" t="s">
        <v>122</v>
      </c>
      <c r="D91" s="44" t="s">
        <v>14</v>
      </c>
      <c r="E91" s="45" t="s">
        <v>81</v>
      </c>
      <c r="F91" s="46">
        <v>34.99</v>
      </c>
      <c r="G91" s="45" t="s">
        <v>21</v>
      </c>
      <c r="H91" s="47" t="s">
        <v>63</v>
      </c>
      <c r="I91" s="44"/>
    </row>
    <row r="92" spans="1:9" s="36" customFormat="1" ht="39" customHeight="1" x14ac:dyDescent="0.25">
      <c r="A92" s="44">
        <v>9781784296667</v>
      </c>
      <c r="B92" s="44" t="s">
        <v>243</v>
      </c>
      <c r="C92" s="44" t="s">
        <v>244</v>
      </c>
      <c r="D92" s="44" t="s">
        <v>14</v>
      </c>
      <c r="E92" s="45" t="s">
        <v>81</v>
      </c>
      <c r="F92" s="46">
        <v>24.99</v>
      </c>
      <c r="G92" s="45" t="s">
        <v>21</v>
      </c>
      <c r="H92" s="47" t="s">
        <v>69</v>
      </c>
      <c r="I92" s="44"/>
    </row>
    <row r="93" spans="1:9" s="36" customFormat="1" ht="39" customHeight="1" x14ac:dyDescent="0.25">
      <c r="A93" s="44">
        <v>9781786488664</v>
      </c>
      <c r="B93" s="44" t="s">
        <v>181</v>
      </c>
      <c r="C93" s="44" t="s">
        <v>182</v>
      </c>
      <c r="D93" s="44" t="s">
        <v>14</v>
      </c>
      <c r="E93" s="45" t="s">
        <v>82</v>
      </c>
      <c r="F93" s="46">
        <v>37.99</v>
      </c>
      <c r="G93" s="45" t="s">
        <v>21</v>
      </c>
      <c r="H93" s="47" t="s">
        <v>69</v>
      </c>
      <c r="I93" s="44"/>
    </row>
    <row r="94" spans="1:9" s="36" customFormat="1" ht="39" customHeight="1" x14ac:dyDescent="0.25">
      <c r="A94" s="44">
        <v>9781473672918</v>
      </c>
      <c r="B94" s="44" t="s">
        <v>119</v>
      </c>
      <c r="C94" s="44" t="s">
        <v>120</v>
      </c>
      <c r="D94" s="44" t="s">
        <v>14</v>
      </c>
      <c r="E94" s="45" t="s">
        <v>84</v>
      </c>
      <c r="F94" s="46">
        <v>34.99</v>
      </c>
      <c r="G94" s="45" t="s">
        <v>21</v>
      </c>
      <c r="H94" s="47" t="s">
        <v>69</v>
      </c>
      <c r="I94" s="44"/>
    </row>
    <row r="95" spans="1:9" s="36" customFormat="1" ht="39" customHeight="1" x14ac:dyDescent="0.25">
      <c r="A95" s="44">
        <v>9781473683624</v>
      </c>
      <c r="B95" s="44" t="s">
        <v>185</v>
      </c>
      <c r="C95" s="44" t="s">
        <v>186</v>
      </c>
      <c r="D95" s="44" t="s">
        <v>14</v>
      </c>
      <c r="E95" s="45" t="s">
        <v>84</v>
      </c>
      <c r="F95" s="46">
        <v>27.99</v>
      </c>
      <c r="G95" s="45" t="s">
        <v>21</v>
      </c>
      <c r="H95" s="47" t="s">
        <v>63</v>
      </c>
      <c r="I95" s="44"/>
    </row>
    <row r="96" spans="1:9" s="36" customFormat="1" ht="39" customHeight="1" x14ac:dyDescent="0.25">
      <c r="A96" s="44">
        <v>9781472245007</v>
      </c>
      <c r="B96" s="44" t="s">
        <v>175</v>
      </c>
      <c r="C96" s="44" t="s">
        <v>176</v>
      </c>
      <c r="D96" s="44" t="s">
        <v>14</v>
      </c>
      <c r="E96" s="45" t="s">
        <v>86</v>
      </c>
      <c r="F96" s="46">
        <v>27.99</v>
      </c>
      <c r="G96" s="45" t="s">
        <v>21</v>
      </c>
      <c r="H96" s="47" t="s">
        <v>69</v>
      </c>
      <c r="I96" s="44"/>
    </row>
    <row r="97" spans="1:9" s="36" customFormat="1" ht="39" customHeight="1" x14ac:dyDescent="0.25">
      <c r="A97" s="44">
        <v>9780297609681</v>
      </c>
      <c r="B97" s="44" t="s">
        <v>260</v>
      </c>
      <c r="C97" s="44" t="s">
        <v>261</v>
      </c>
      <c r="D97" s="44" t="s">
        <v>14</v>
      </c>
      <c r="E97" s="45" t="s">
        <v>23</v>
      </c>
      <c r="F97" s="46">
        <v>34.99</v>
      </c>
      <c r="G97" s="45" t="s">
        <v>21</v>
      </c>
      <c r="H97" s="47" t="s">
        <v>69</v>
      </c>
      <c r="I97" s="44"/>
    </row>
    <row r="98" spans="1:9" s="36" customFormat="1" ht="39" customHeight="1" x14ac:dyDescent="0.25">
      <c r="A98" s="44">
        <v>9781473221192</v>
      </c>
      <c r="B98" s="44" t="s">
        <v>262</v>
      </c>
      <c r="C98" s="44" t="s">
        <v>263</v>
      </c>
      <c r="D98" s="44" t="s">
        <v>14</v>
      </c>
      <c r="E98" s="45" t="s">
        <v>31</v>
      </c>
      <c r="F98" s="46">
        <v>24.99</v>
      </c>
      <c r="G98" s="45" t="s">
        <v>21</v>
      </c>
      <c r="H98" s="47" t="s">
        <v>69</v>
      </c>
      <c r="I98" s="44"/>
    </row>
    <row r="99" spans="1:9" s="36" customFormat="1" ht="39" customHeight="1" x14ac:dyDescent="0.25">
      <c r="A99" s="44">
        <v>9781473660632</v>
      </c>
      <c r="B99" s="44" t="s">
        <v>177</v>
      </c>
      <c r="C99" s="44" t="s">
        <v>178</v>
      </c>
      <c r="D99" s="44" t="s">
        <v>14</v>
      </c>
      <c r="E99" s="45" t="s">
        <v>85</v>
      </c>
      <c r="F99" s="46">
        <v>27.99</v>
      </c>
      <c r="G99" s="45" t="s">
        <v>21</v>
      </c>
      <c r="H99" s="47" t="s">
        <v>69</v>
      </c>
      <c r="I99" s="44"/>
    </row>
    <row r="100" spans="1:9" s="36" customFormat="1" ht="39" customHeight="1" x14ac:dyDescent="0.25">
      <c r="A100" s="44">
        <v>9781473653559</v>
      </c>
      <c r="B100" s="44" t="s">
        <v>187</v>
      </c>
      <c r="C100" s="44" t="s">
        <v>188</v>
      </c>
      <c r="D100" s="44" t="s">
        <v>14</v>
      </c>
      <c r="E100" s="45" t="s">
        <v>85</v>
      </c>
      <c r="F100" s="46">
        <v>27.99</v>
      </c>
      <c r="G100" s="45" t="s">
        <v>21</v>
      </c>
      <c r="H100" s="47" t="s">
        <v>69</v>
      </c>
      <c r="I100" s="44"/>
    </row>
    <row r="101" spans="1:9" s="36" customFormat="1" ht="39" customHeight="1" x14ac:dyDescent="0.25">
      <c r="A101" s="44">
        <v>9780755384754</v>
      </c>
      <c r="B101" s="44" t="s">
        <v>267</v>
      </c>
      <c r="C101" s="44" t="s">
        <v>265</v>
      </c>
      <c r="D101" s="44" t="s">
        <v>14</v>
      </c>
      <c r="E101" s="45" t="s">
        <v>88</v>
      </c>
      <c r="F101" s="46">
        <v>24.99</v>
      </c>
      <c r="G101" s="45" t="s">
        <v>21</v>
      </c>
      <c r="H101" s="47" t="s">
        <v>266</v>
      </c>
      <c r="I101" s="44"/>
    </row>
    <row r="102" spans="1:9" s="36" customFormat="1" ht="39" customHeight="1" x14ac:dyDescent="0.25">
      <c r="A102" s="44">
        <v>9780755384792</v>
      </c>
      <c r="B102" s="44" t="s">
        <v>268</v>
      </c>
      <c r="C102" s="44" t="s">
        <v>265</v>
      </c>
      <c r="D102" s="44" t="s">
        <v>14</v>
      </c>
      <c r="E102" s="45" t="s">
        <v>88</v>
      </c>
      <c r="F102" s="46">
        <v>24.99</v>
      </c>
      <c r="G102" s="45" t="s">
        <v>21</v>
      </c>
      <c r="H102" s="47" t="s">
        <v>269</v>
      </c>
      <c r="I102" s="44"/>
    </row>
    <row r="103" spans="1:9" s="36" customFormat="1" ht="39" customHeight="1" x14ac:dyDescent="0.25">
      <c r="A103" s="44">
        <v>9781473631670</v>
      </c>
      <c r="B103" s="44" t="s">
        <v>270</v>
      </c>
      <c r="C103" s="44" t="s">
        <v>271</v>
      </c>
      <c r="D103" s="44" t="s">
        <v>14</v>
      </c>
      <c r="E103" s="45" t="s">
        <v>88</v>
      </c>
      <c r="F103" s="46">
        <v>24.99</v>
      </c>
      <c r="G103" s="45" t="s">
        <v>21</v>
      </c>
      <c r="H103" s="47" t="s">
        <v>69</v>
      </c>
      <c r="I103" s="44"/>
    </row>
    <row r="104" spans="1:9" s="36" customFormat="1" ht="39" customHeight="1" x14ac:dyDescent="0.25">
      <c r="A104" s="44">
        <v>9781473631601</v>
      </c>
      <c r="B104" s="44" t="s">
        <v>272</v>
      </c>
      <c r="C104" s="44" t="s">
        <v>271</v>
      </c>
      <c r="D104" s="44" t="s">
        <v>14</v>
      </c>
      <c r="E104" s="45" t="s">
        <v>79</v>
      </c>
      <c r="F104" s="46">
        <v>24.99</v>
      </c>
      <c r="G104" s="45" t="s">
        <v>21</v>
      </c>
      <c r="H104" s="47" t="s">
        <v>273</v>
      </c>
      <c r="I104" s="44"/>
    </row>
    <row r="105" spans="1:9" s="36" customFormat="1" ht="39" customHeight="1" x14ac:dyDescent="0.25">
      <c r="A105" s="44">
        <v>9781787470507</v>
      </c>
      <c r="B105" s="44" t="s">
        <v>274</v>
      </c>
      <c r="C105" s="44" t="s">
        <v>275</v>
      </c>
      <c r="D105" s="44" t="s">
        <v>14</v>
      </c>
      <c r="E105" s="45" t="s">
        <v>79</v>
      </c>
      <c r="F105" s="46">
        <v>34.99</v>
      </c>
      <c r="G105" s="45" t="s">
        <v>21</v>
      </c>
      <c r="H105" s="47" t="s">
        <v>276</v>
      </c>
      <c r="I105" s="44"/>
    </row>
    <row r="106" spans="1:9" s="36" customFormat="1" ht="39" customHeight="1" x14ac:dyDescent="0.25">
      <c r="A106" s="44">
        <v>9781473203280</v>
      </c>
      <c r="B106" s="44" t="s">
        <v>277</v>
      </c>
      <c r="C106" s="44" t="s">
        <v>278</v>
      </c>
      <c r="D106" s="44" t="s">
        <v>14</v>
      </c>
      <c r="E106" s="45" t="s">
        <v>31</v>
      </c>
      <c r="F106" s="46">
        <v>37.99</v>
      </c>
      <c r="G106" s="45" t="s">
        <v>21</v>
      </c>
      <c r="H106" s="47" t="s">
        <v>63</v>
      </c>
      <c r="I106" s="44"/>
    </row>
    <row r="107" spans="1:9" s="36" customFormat="1" ht="39" customHeight="1" x14ac:dyDescent="0.25">
      <c r="A107" s="44">
        <v>9780575088931</v>
      </c>
      <c r="B107" s="44" t="s">
        <v>279</v>
      </c>
      <c r="C107" s="44" t="s">
        <v>278</v>
      </c>
      <c r="D107" s="44" t="s">
        <v>14</v>
      </c>
      <c r="E107" s="45" t="s">
        <v>31</v>
      </c>
      <c r="F107" s="46">
        <v>24.99</v>
      </c>
      <c r="G107" s="45" t="s">
        <v>21</v>
      </c>
      <c r="H107" s="47" t="s">
        <v>280</v>
      </c>
      <c r="I107" s="44"/>
    </row>
    <row r="108" spans="1:9" s="36" customFormat="1" ht="39" customHeight="1" x14ac:dyDescent="0.25">
      <c r="A108" s="44">
        <v>9780575088986</v>
      </c>
      <c r="B108" s="44" t="s">
        <v>281</v>
      </c>
      <c r="C108" s="44" t="s">
        <v>278</v>
      </c>
      <c r="D108" s="44" t="s">
        <v>14</v>
      </c>
      <c r="E108" s="45" t="s">
        <v>31</v>
      </c>
      <c r="F108" s="46">
        <v>24.99</v>
      </c>
      <c r="G108" s="45" t="s">
        <v>21</v>
      </c>
      <c r="H108" s="47" t="s">
        <v>282</v>
      </c>
      <c r="I108" s="44"/>
    </row>
    <row r="109" spans="1:9" s="36" customFormat="1" ht="39" customHeight="1" x14ac:dyDescent="0.25">
      <c r="A109" s="44">
        <v>9781473210233</v>
      </c>
      <c r="B109" s="44" t="s">
        <v>283</v>
      </c>
      <c r="C109" s="44" t="s">
        <v>278</v>
      </c>
      <c r="D109" s="44" t="s">
        <v>14</v>
      </c>
      <c r="E109" s="45" t="s">
        <v>31</v>
      </c>
      <c r="F109" s="46">
        <v>24.99</v>
      </c>
      <c r="G109" s="45" t="s">
        <v>21</v>
      </c>
      <c r="H109" s="47" t="s">
        <v>273</v>
      </c>
      <c r="I109" s="44"/>
    </row>
    <row r="110" spans="1:9" s="36" customFormat="1" ht="39" customHeight="1" x14ac:dyDescent="0.25">
      <c r="A110" s="44">
        <v>9780575088894</v>
      </c>
      <c r="B110" s="44" t="s">
        <v>284</v>
      </c>
      <c r="C110" s="44" t="s">
        <v>278</v>
      </c>
      <c r="D110" s="44" t="s">
        <v>14</v>
      </c>
      <c r="E110" s="45" t="s">
        <v>31</v>
      </c>
      <c r="F110" s="46">
        <v>24.99</v>
      </c>
      <c r="G110" s="45" t="s">
        <v>21</v>
      </c>
      <c r="H110" s="47" t="s">
        <v>285</v>
      </c>
      <c r="I110" s="44"/>
    </row>
    <row r="111" spans="1:9" s="36" customFormat="1" ht="39" customHeight="1" x14ac:dyDescent="0.25">
      <c r="A111" s="44">
        <v>9781473213418</v>
      </c>
      <c r="B111" s="44" t="s">
        <v>286</v>
      </c>
      <c r="C111" s="44" t="s">
        <v>287</v>
      </c>
      <c r="D111" s="44" t="s">
        <v>14</v>
      </c>
      <c r="E111" s="45" t="s">
        <v>31</v>
      </c>
      <c r="F111" s="46">
        <v>39.99</v>
      </c>
      <c r="G111" s="45" t="s">
        <v>21</v>
      </c>
      <c r="H111" s="47" t="s">
        <v>63</v>
      </c>
      <c r="I111" s="44"/>
    </row>
    <row r="112" spans="1:9" s="36" customFormat="1" ht="39" customHeight="1" x14ac:dyDescent="0.25">
      <c r="A112" s="44">
        <v>9781473218260</v>
      </c>
      <c r="B112" s="44" t="s">
        <v>288</v>
      </c>
      <c r="C112" s="44" t="s">
        <v>289</v>
      </c>
      <c r="D112" s="44" t="s">
        <v>14</v>
      </c>
      <c r="E112" s="45" t="s">
        <v>31</v>
      </c>
      <c r="F112" s="46">
        <v>34.99</v>
      </c>
      <c r="G112" s="45" t="s">
        <v>21</v>
      </c>
      <c r="H112" s="47" t="s">
        <v>69</v>
      </c>
      <c r="I112" s="44"/>
    </row>
    <row r="113" spans="1:9" s="36" customFormat="1" ht="39" customHeight="1" x14ac:dyDescent="0.25">
      <c r="A113" s="44">
        <v>9781473217270</v>
      </c>
      <c r="B113" s="44" t="s">
        <v>290</v>
      </c>
      <c r="C113" s="44" t="s">
        <v>291</v>
      </c>
      <c r="D113" s="44" t="s">
        <v>14</v>
      </c>
      <c r="E113" s="45" t="s">
        <v>31</v>
      </c>
      <c r="F113" s="46">
        <v>27.99</v>
      </c>
      <c r="G113" s="45" t="s">
        <v>21</v>
      </c>
      <c r="H113" s="47" t="s">
        <v>69</v>
      </c>
      <c r="I113" s="44"/>
    </row>
    <row r="114" spans="1:9" s="36" customFormat="1" ht="39" customHeight="1" x14ac:dyDescent="0.25">
      <c r="A114" s="44">
        <v>9780356506982</v>
      </c>
      <c r="B114" s="44" t="s">
        <v>292</v>
      </c>
      <c r="C114" s="44" t="s">
        <v>293</v>
      </c>
      <c r="D114" s="44" t="s">
        <v>14</v>
      </c>
      <c r="E114" s="45" t="s">
        <v>43</v>
      </c>
      <c r="F114" s="46">
        <v>24.99</v>
      </c>
      <c r="G114" s="45" t="s">
        <v>21</v>
      </c>
      <c r="H114" s="47" t="s">
        <v>69</v>
      </c>
      <c r="I114" s="44"/>
    </row>
    <row r="115" spans="1:9" s="36" customFormat="1" ht="39" customHeight="1" x14ac:dyDescent="0.25">
      <c r="A115" s="44">
        <v>9781473221468</v>
      </c>
      <c r="B115" s="44" t="s">
        <v>294</v>
      </c>
      <c r="C115" s="44" t="s">
        <v>295</v>
      </c>
      <c r="D115" s="44" t="s">
        <v>14</v>
      </c>
      <c r="E115" s="45" t="s">
        <v>31</v>
      </c>
      <c r="F115" s="46">
        <v>24.99</v>
      </c>
      <c r="G115" s="45" t="s">
        <v>21</v>
      </c>
      <c r="H115" s="47" t="s">
        <v>69</v>
      </c>
      <c r="I115" s="44"/>
    </row>
    <row r="116" spans="1:9" s="36" customFormat="1" ht="39" customHeight="1" x14ac:dyDescent="0.25">
      <c r="A116" s="44">
        <v>9780356508313</v>
      </c>
      <c r="B116" s="44" t="s">
        <v>296</v>
      </c>
      <c r="C116" s="44" t="s">
        <v>297</v>
      </c>
      <c r="D116" s="44" t="s">
        <v>14</v>
      </c>
      <c r="E116" s="45" t="s">
        <v>43</v>
      </c>
      <c r="F116" s="46">
        <v>27.99</v>
      </c>
      <c r="G116" s="45" t="s">
        <v>21</v>
      </c>
      <c r="H116" s="47" t="s">
        <v>63</v>
      </c>
      <c r="I116" s="44"/>
    </row>
    <row r="117" spans="1:9" s="36" customFormat="1" ht="39" customHeight="1" x14ac:dyDescent="0.25">
      <c r="A117" s="44">
        <v>9780316558242</v>
      </c>
      <c r="B117" s="44" t="s">
        <v>298</v>
      </c>
      <c r="C117" s="44" t="s">
        <v>299</v>
      </c>
      <c r="D117" s="44" t="s">
        <v>14</v>
      </c>
      <c r="E117" s="45" t="s">
        <v>81</v>
      </c>
      <c r="F117" s="46">
        <v>27.99</v>
      </c>
      <c r="G117" s="45" t="s">
        <v>21</v>
      </c>
      <c r="H117" s="47" t="s">
        <v>63</v>
      </c>
      <c r="I117" s="44"/>
    </row>
    <row r="118" spans="1:9" s="36" customFormat="1" ht="39" customHeight="1" x14ac:dyDescent="0.25">
      <c r="A118" s="44">
        <v>9781472214812</v>
      </c>
      <c r="B118" s="44" t="s">
        <v>300</v>
      </c>
      <c r="C118" s="44" t="s">
        <v>301</v>
      </c>
      <c r="D118" s="44" t="s">
        <v>14</v>
      </c>
      <c r="E118" s="45" t="s">
        <v>89</v>
      </c>
      <c r="F118" s="46">
        <v>27.99</v>
      </c>
      <c r="G118" s="45" t="s">
        <v>21</v>
      </c>
      <c r="H118" s="47" t="s">
        <v>302</v>
      </c>
      <c r="I118" s="44"/>
    </row>
    <row r="119" spans="1:9" s="36" customFormat="1" ht="39" customHeight="1" x14ac:dyDescent="0.25">
      <c r="A119" s="44">
        <v>9781786484178</v>
      </c>
      <c r="B119" s="44" t="s">
        <v>303</v>
      </c>
      <c r="C119" s="44" t="s">
        <v>304</v>
      </c>
      <c r="D119" s="44" t="s">
        <v>14</v>
      </c>
      <c r="E119" s="45" t="s">
        <v>88</v>
      </c>
      <c r="F119" s="46">
        <v>37.99</v>
      </c>
      <c r="G119" s="45" t="s">
        <v>21</v>
      </c>
      <c r="H119" s="47" t="s">
        <v>69</v>
      </c>
      <c r="I119" s="44"/>
    </row>
    <row r="120" spans="1:9" s="36" customFormat="1" ht="39" customHeight="1" x14ac:dyDescent="0.25">
      <c r="A120" s="44">
        <v>9781472215864</v>
      </c>
      <c r="B120" s="44" t="s">
        <v>305</v>
      </c>
      <c r="C120" s="44" t="s">
        <v>306</v>
      </c>
      <c r="D120" s="44" t="s">
        <v>14</v>
      </c>
      <c r="E120" s="45" t="s">
        <v>81</v>
      </c>
      <c r="F120" s="46">
        <v>27.99</v>
      </c>
      <c r="G120" s="45" t="s">
        <v>21</v>
      </c>
      <c r="H120" s="47" t="s">
        <v>63</v>
      </c>
      <c r="I120" s="44"/>
    </row>
    <row r="121" spans="1:9" s="36" customFormat="1" ht="39" customHeight="1" x14ac:dyDescent="0.25">
      <c r="A121" s="44">
        <v>9780356506456</v>
      </c>
      <c r="B121" s="44" t="s">
        <v>307</v>
      </c>
      <c r="C121" s="44" t="s">
        <v>308</v>
      </c>
      <c r="D121" s="44" t="s">
        <v>14</v>
      </c>
      <c r="E121" s="45" t="s">
        <v>43</v>
      </c>
      <c r="F121" s="46">
        <v>34.99</v>
      </c>
      <c r="G121" s="45" t="s">
        <v>21</v>
      </c>
      <c r="H121" s="47" t="s">
        <v>309</v>
      </c>
      <c r="I121" s="44"/>
    </row>
    <row r="122" spans="1:9" s="36" customFormat="1" ht="39" customHeight="1" x14ac:dyDescent="0.25">
      <c r="A122" s="44">
        <v>9780356506364</v>
      </c>
      <c r="B122" s="44" t="s">
        <v>310</v>
      </c>
      <c r="C122" s="44" t="s">
        <v>308</v>
      </c>
      <c r="D122" s="44" t="s">
        <v>14</v>
      </c>
      <c r="E122" s="45" t="s">
        <v>43</v>
      </c>
      <c r="F122" s="46">
        <v>24.99</v>
      </c>
      <c r="G122" s="45" t="s">
        <v>21</v>
      </c>
      <c r="H122" s="47" t="s">
        <v>66</v>
      </c>
      <c r="I122" s="44"/>
    </row>
    <row r="123" spans="1:9" s="36" customFormat="1" ht="39" customHeight="1" x14ac:dyDescent="0.25">
      <c r="A123" s="44">
        <v>9780356506432</v>
      </c>
      <c r="B123" s="44" t="s">
        <v>311</v>
      </c>
      <c r="C123" s="44" t="s">
        <v>308</v>
      </c>
      <c r="D123" s="44" t="s">
        <v>14</v>
      </c>
      <c r="E123" s="45" t="s">
        <v>43</v>
      </c>
      <c r="F123" s="46">
        <v>24.99</v>
      </c>
      <c r="G123" s="45" t="s">
        <v>21</v>
      </c>
      <c r="H123" s="47" t="s">
        <v>312</v>
      </c>
      <c r="I123" s="44"/>
    </row>
    <row r="124" spans="1:9" s="36" customFormat="1" ht="39" customHeight="1" x14ac:dyDescent="0.25">
      <c r="A124" s="44">
        <v>9780356510187</v>
      </c>
      <c r="B124" s="44" t="s">
        <v>313</v>
      </c>
      <c r="C124" s="44" t="s">
        <v>314</v>
      </c>
      <c r="D124" s="44" t="s">
        <v>14</v>
      </c>
      <c r="E124" s="45" t="s">
        <v>43</v>
      </c>
      <c r="F124" s="46">
        <v>34.99</v>
      </c>
      <c r="G124" s="45" t="s">
        <v>21</v>
      </c>
      <c r="H124" s="47" t="s">
        <v>63</v>
      </c>
      <c r="I124" s="44"/>
    </row>
    <row r="125" spans="1:9" s="36" customFormat="1" ht="39" customHeight="1" x14ac:dyDescent="0.25">
      <c r="A125" s="44">
        <v>9780356510163</v>
      </c>
      <c r="B125" s="44" t="s">
        <v>315</v>
      </c>
      <c r="C125" s="44" t="s">
        <v>314</v>
      </c>
      <c r="D125" s="44" t="s">
        <v>14</v>
      </c>
      <c r="E125" s="45" t="s">
        <v>43</v>
      </c>
      <c r="F125" s="46">
        <v>24.99</v>
      </c>
      <c r="G125" s="45" t="s">
        <v>21</v>
      </c>
      <c r="H125" s="47" t="s">
        <v>42</v>
      </c>
      <c r="I125" s="44"/>
    </row>
    <row r="126" spans="1:9" s="36" customFormat="1" ht="39" customHeight="1" x14ac:dyDescent="0.25">
      <c r="A126" s="44">
        <v>9780356511641</v>
      </c>
      <c r="B126" s="44" t="s">
        <v>316</v>
      </c>
      <c r="C126" s="44" t="s">
        <v>317</v>
      </c>
      <c r="D126" s="44" t="s">
        <v>14</v>
      </c>
      <c r="E126" s="45" t="s">
        <v>43</v>
      </c>
      <c r="F126" s="46">
        <v>24.99</v>
      </c>
      <c r="G126" s="45" t="s">
        <v>21</v>
      </c>
      <c r="H126" s="47" t="s">
        <v>63</v>
      </c>
      <c r="I126" s="44"/>
    </row>
    <row r="127" spans="1:9" s="36" customFormat="1" ht="39" customHeight="1" x14ac:dyDescent="0.25">
      <c r="A127" s="44">
        <v>9780356507217</v>
      </c>
      <c r="B127" s="44" t="s">
        <v>318</v>
      </c>
      <c r="C127" s="44" t="s">
        <v>319</v>
      </c>
      <c r="D127" s="44" t="s">
        <v>14</v>
      </c>
      <c r="E127" s="45" t="s">
        <v>43</v>
      </c>
      <c r="F127" s="46">
        <v>24.99</v>
      </c>
      <c r="G127" s="45" t="s">
        <v>21</v>
      </c>
      <c r="H127" s="47" t="s">
        <v>309</v>
      </c>
      <c r="I127" s="44"/>
    </row>
    <row r="128" spans="1:9" s="36" customFormat="1" ht="39" customHeight="1" x14ac:dyDescent="0.25">
      <c r="A128" s="44">
        <v>9780356510514</v>
      </c>
      <c r="B128" s="44" t="s">
        <v>320</v>
      </c>
      <c r="C128" s="44" t="s">
        <v>321</v>
      </c>
      <c r="D128" s="44" t="s">
        <v>14</v>
      </c>
      <c r="E128" s="45" t="s">
        <v>43</v>
      </c>
      <c r="F128" s="46">
        <v>24.99</v>
      </c>
      <c r="G128" s="45" t="s">
        <v>21</v>
      </c>
      <c r="H128" s="47" t="s">
        <v>63</v>
      </c>
      <c r="I128" s="44"/>
    </row>
    <row r="129" spans="1:9" s="36" customFormat="1" ht="39" customHeight="1" x14ac:dyDescent="0.25">
      <c r="A129" s="44">
        <v>9780349407883</v>
      </c>
      <c r="B129" s="44" t="s">
        <v>322</v>
      </c>
      <c r="C129" s="44" t="s">
        <v>56</v>
      </c>
      <c r="D129" s="44" t="s">
        <v>14</v>
      </c>
      <c r="E129" s="45" t="s">
        <v>24</v>
      </c>
      <c r="F129" s="46">
        <v>24.99</v>
      </c>
      <c r="G129" s="45" t="s">
        <v>21</v>
      </c>
      <c r="H129" s="47" t="s">
        <v>69</v>
      </c>
      <c r="I129" s="44"/>
    </row>
    <row r="130" spans="1:9" s="36" customFormat="1" ht="39" customHeight="1" x14ac:dyDescent="0.25">
      <c r="A130" s="44">
        <v>9780349412641</v>
      </c>
      <c r="B130" s="44" t="s">
        <v>323</v>
      </c>
      <c r="C130" s="44" t="s">
        <v>324</v>
      </c>
      <c r="D130" s="44" t="s">
        <v>14</v>
      </c>
      <c r="E130" s="45" t="s">
        <v>24</v>
      </c>
      <c r="F130" s="46">
        <v>24.99</v>
      </c>
      <c r="G130" s="45" t="s">
        <v>21</v>
      </c>
      <c r="H130" s="47" t="s">
        <v>69</v>
      </c>
      <c r="I130" s="44"/>
    </row>
    <row r="131" spans="1:9" s="36" customFormat="1" ht="39" customHeight="1" x14ac:dyDescent="0.25">
      <c r="A131" s="44">
        <v>9781786487063</v>
      </c>
      <c r="B131" s="44" t="s">
        <v>325</v>
      </c>
      <c r="C131" s="44" t="s">
        <v>326</v>
      </c>
      <c r="D131" s="44" t="s">
        <v>14</v>
      </c>
      <c r="E131" s="45" t="s">
        <v>80</v>
      </c>
      <c r="F131" s="46">
        <v>24.99</v>
      </c>
      <c r="G131" s="45" t="s">
        <v>21</v>
      </c>
      <c r="H131" s="47" t="s">
        <v>63</v>
      </c>
      <c r="I131" s="44"/>
    </row>
    <row r="132" spans="1:9" s="36" customFormat="1" ht="39" customHeight="1" x14ac:dyDescent="0.25">
      <c r="A132" s="44">
        <v>9780349420363</v>
      </c>
      <c r="B132" s="44" t="s">
        <v>327</v>
      </c>
      <c r="C132" s="44" t="s">
        <v>328</v>
      </c>
      <c r="D132" s="44" t="s">
        <v>14</v>
      </c>
      <c r="E132" s="45" t="s">
        <v>27</v>
      </c>
      <c r="F132" s="46">
        <v>24.99</v>
      </c>
      <c r="G132" s="45" t="s">
        <v>21</v>
      </c>
      <c r="H132" s="47" t="s">
        <v>63</v>
      </c>
      <c r="I132" s="44"/>
    </row>
    <row r="133" spans="1:9" s="36" customFormat="1" ht="39" customHeight="1" x14ac:dyDescent="0.25">
      <c r="A133" s="44">
        <v>9780349421193</v>
      </c>
      <c r="B133" s="44" t="s">
        <v>329</v>
      </c>
      <c r="C133" s="44" t="s">
        <v>330</v>
      </c>
      <c r="D133" s="44" t="s">
        <v>14</v>
      </c>
      <c r="E133" s="45" t="s">
        <v>27</v>
      </c>
      <c r="F133" s="46">
        <v>24.99</v>
      </c>
      <c r="G133" s="45" t="s">
        <v>21</v>
      </c>
      <c r="H133" s="47" t="s">
        <v>63</v>
      </c>
      <c r="I133" s="44"/>
    </row>
    <row r="134" spans="1:9" s="36" customFormat="1" ht="39" customHeight="1" x14ac:dyDescent="0.25">
      <c r="A134" s="44">
        <v>9780349416878</v>
      </c>
      <c r="B134" s="44" t="s">
        <v>331</v>
      </c>
      <c r="C134" s="44" t="s">
        <v>332</v>
      </c>
      <c r="D134" s="44" t="s">
        <v>14</v>
      </c>
      <c r="E134" s="45" t="s">
        <v>24</v>
      </c>
      <c r="F134" s="46">
        <v>24.99</v>
      </c>
      <c r="G134" s="45" t="s">
        <v>21</v>
      </c>
      <c r="H134" s="47" t="s">
        <v>333</v>
      </c>
      <c r="I134" s="44"/>
    </row>
    <row r="135" spans="1:9" s="36" customFormat="1" ht="39" customHeight="1" x14ac:dyDescent="0.25">
      <c r="A135" s="44">
        <v>9780349418469</v>
      </c>
      <c r="B135" s="44" t="s">
        <v>334</v>
      </c>
      <c r="C135" s="44" t="s">
        <v>335</v>
      </c>
      <c r="D135" s="44" t="s">
        <v>14</v>
      </c>
      <c r="E135" s="45" t="s">
        <v>27</v>
      </c>
      <c r="F135" s="46">
        <v>24.99</v>
      </c>
      <c r="G135" s="45" t="s">
        <v>21</v>
      </c>
      <c r="H135" s="47" t="s">
        <v>69</v>
      </c>
      <c r="I135" s="44"/>
    </row>
    <row r="136" spans="1:9" s="36" customFormat="1" ht="39" customHeight="1" x14ac:dyDescent="0.25">
      <c r="A136" s="44">
        <v>9780349416298</v>
      </c>
      <c r="B136" s="44" t="s">
        <v>336</v>
      </c>
      <c r="C136" s="44" t="s">
        <v>337</v>
      </c>
      <c r="D136" s="44" t="s">
        <v>14</v>
      </c>
      <c r="E136" s="45" t="s">
        <v>27</v>
      </c>
      <c r="F136" s="46">
        <v>24.99</v>
      </c>
      <c r="G136" s="45" t="s">
        <v>21</v>
      </c>
      <c r="H136" s="47" t="s">
        <v>69</v>
      </c>
      <c r="I136" s="44"/>
    </row>
    <row r="137" spans="1:9" s="36" customFormat="1" ht="39" customHeight="1" x14ac:dyDescent="0.25">
      <c r="A137" s="44">
        <v>9781472244888</v>
      </c>
      <c r="B137" s="44" t="s">
        <v>338</v>
      </c>
      <c r="C137" s="44" t="s">
        <v>339</v>
      </c>
      <c r="D137" s="44" t="s">
        <v>14</v>
      </c>
      <c r="E137" s="45" t="s">
        <v>81</v>
      </c>
      <c r="F137" s="46">
        <v>24.99</v>
      </c>
      <c r="G137" s="45" t="s">
        <v>21</v>
      </c>
      <c r="H137" s="47" t="s">
        <v>63</v>
      </c>
      <c r="I137" s="44"/>
    </row>
    <row r="138" spans="1:9" s="36" customFormat="1" ht="39" customHeight="1" x14ac:dyDescent="0.25">
      <c r="A138" s="44">
        <v>9781538759530</v>
      </c>
      <c r="B138" s="44" t="s">
        <v>340</v>
      </c>
      <c r="C138" s="44" t="s">
        <v>341</v>
      </c>
      <c r="D138" s="44" t="s">
        <v>14</v>
      </c>
      <c r="E138" s="45" t="s">
        <v>676</v>
      </c>
      <c r="F138" s="46">
        <v>17.989999999999998</v>
      </c>
      <c r="G138" s="45" t="s">
        <v>21</v>
      </c>
      <c r="H138" s="47" t="s">
        <v>63</v>
      </c>
      <c r="I138" s="44"/>
    </row>
    <row r="139" spans="1:9" s="36" customFormat="1" ht="39" customHeight="1" x14ac:dyDescent="0.25">
      <c r="A139" s="44">
        <v>9781538711262</v>
      </c>
      <c r="B139" s="44" t="s">
        <v>342</v>
      </c>
      <c r="C139" s="44" t="s">
        <v>343</v>
      </c>
      <c r="D139" s="44" t="s">
        <v>14</v>
      </c>
      <c r="E139" s="45" t="s">
        <v>90</v>
      </c>
      <c r="F139" s="46">
        <v>17.989999999999998</v>
      </c>
      <c r="G139" s="45" t="s">
        <v>21</v>
      </c>
      <c r="H139" s="47" t="s">
        <v>63</v>
      </c>
      <c r="I139" s="44"/>
    </row>
    <row r="140" spans="1:9" s="36" customFormat="1" ht="39" customHeight="1" x14ac:dyDescent="0.25">
      <c r="A140" s="44">
        <v>9781302909062</v>
      </c>
      <c r="B140" s="44" t="s">
        <v>344</v>
      </c>
      <c r="C140" s="44" t="s">
        <v>345</v>
      </c>
      <c r="D140" s="44" t="s">
        <v>15</v>
      </c>
      <c r="E140" s="45" t="s">
        <v>32</v>
      </c>
      <c r="F140" s="46">
        <v>120</v>
      </c>
      <c r="G140" s="45" t="s">
        <v>21</v>
      </c>
      <c r="H140" s="47" t="s">
        <v>346</v>
      </c>
      <c r="I140" s="44"/>
    </row>
    <row r="141" spans="1:9" s="36" customFormat="1" ht="39" customHeight="1" x14ac:dyDescent="0.25">
      <c r="A141" s="44">
        <v>9780785163909</v>
      </c>
      <c r="B141" s="44" t="s">
        <v>347</v>
      </c>
      <c r="C141" s="44" t="s">
        <v>37</v>
      </c>
      <c r="D141" s="44" t="s">
        <v>14</v>
      </c>
      <c r="E141" s="45" t="s">
        <v>32</v>
      </c>
      <c r="F141" s="46">
        <v>39.99</v>
      </c>
      <c r="G141" s="45" t="s">
        <v>21</v>
      </c>
      <c r="H141" s="47" t="s">
        <v>69</v>
      </c>
      <c r="I141" s="44"/>
    </row>
    <row r="142" spans="1:9" s="36" customFormat="1" ht="39" customHeight="1" x14ac:dyDescent="0.25">
      <c r="A142" s="44">
        <v>9781302911898</v>
      </c>
      <c r="B142" s="44" t="s">
        <v>348</v>
      </c>
      <c r="C142" s="44" t="s">
        <v>37</v>
      </c>
      <c r="D142" s="44" t="s">
        <v>14</v>
      </c>
      <c r="E142" s="45" t="s">
        <v>32</v>
      </c>
      <c r="F142" s="46">
        <v>39.99</v>
      </c>
      <c r="G142" s="45" t="s">
        <v>21</v>
      </c>
      <c r="H142" s="47" t="s">
        <v>69</v>
      </c>
      <c r="I142" s="44"/>
    </row>
    <row r="143" spans="1:9" s="36" customFormat="1" ht="39" customHeight="1" x14ac:dyDescent="0.25">
      <c r="A143" s="44">
        <v>9781302909963</v>
      </c>
      <c r="B143" s="44" t="s">
        <v>349</v>
      </c>
      <c r="C143" s="44" t="s">
        <v>37</v>
      </c>
      <c r="D143" s="44" t="s">
        <v>14</v>
      </c>
      <c r="E143" s="45" t="s">
        <v>32</v>
      </c>
      <c r="F143" s="46">
        <v>37.99</v>
      </c>
      <c r="G143" s="45" t="s">
        <v>21</v>
      </c>
      <c r="H143" s="47" t="s">
        <v>63</v>
      </c>
      <c r="I143" s="44"/>
    </row>
    <row r="144" spans="1:9" s="36" customFormat="1" ht="39" customHeight="1" x14ac:dyDescent="0.25">
      <c r="A144" s="44">
        <v>9781302909444</v>
      </c>
      <c r="B144" s="44" t="s">
        <v>350</v>
      </c>
      <c r="C144" s="44" t="s">
        <v>37</v>
      </c>
      <c r="D144" s="44" t="s">
        <v>14</v>
      </c>
      <c r="E144" s="45" t="s">
        <v>32</v>
      </c>
      <c r="F144" s="46">
        <v>34.99</v>
      </c>
      <c r="G144" s="45" t="s">
        <v>21</v>
      </c>
      <c r="H144" s="47" t="s">
        <v>69</v>
      </c>
      <c r="I144" s="44"/>
    </row>
    <row r="145" spans="1:9" s="36" customFormat="1" ht="39" customHeight="1" x14ac:dyDescent="0.25">
      <c r="A145" s="44">
        <v>9781302905385</v>
      </c>
      <c r="B145" s="44" t="s">
        <v>351</v>
      </c>
      <c r="C145" s="44" t="s">
        <v>37</v>
      </c>
      <c r="D145" s="44" t="s">
        <v>14</v>
      </c>
      <c r="E145" s="45" t="s">
        <v>32</v>
      </c>
      <c r="F145" s="46">
        <v>34.99</v>
      </c>
      <c r="G145" s="45" t="s">
        <v>21</v>
      </c>
      <c r="H145" s="47" t="s">
        <v>69</v>
      </c>
      <c r="I145" s="44"/>
    </row>
    <row r="146" spans="1:9" s="36" customFormat="1" ht="39" customHeight="1" x14ac:dyDescent="0.25">
      <c r="A146" s="44">
        <v>9781302912048</v>
      </c>
      <c r="B146" s="44" t="s">
        <v>352</v>
      </c>
      <c r="C146" s="44" t="s">
        <v>37</v>
      </c>
      <c r="D146" s="44" t="s">
        <v>14</v>
      </c>
      <c r="E146" s="45" t="s">
        <v>32</v>
      </c>
      <c r="F146" s="46">
        <v>24.99</v>
      </c>
      <c r="G146" s="45" t="s">
        <v>21</v>
      </c>
      <c r="H146" s="47" t="s">
        <v>69</v>
      </c>
      <c r="I146" s="44"/>
    </row>
    <row r="147" spans="1:9" s="36" customFormat="1" ht="39" customHeight="1" x14ac:dyDescent="0.25">
      <c r="A147" s="44">
        <v>9781302908904</v>
      </c>
      <c r="B147" s="44" t="s">
        <v>353</v>
      </c>
      <c r="C147" s="44" t="s">
        <v>37</v>
      </c>
      <c r="D147" s="44" t="s">
        <v>14</v>
      </c>
      <c r="E147" s="45" t="s">
        <v>32</v>
      </c>
      <c r="F147" s="46">
        <v>24.99</v>
      </c>
      <c r="G147" s="45" t="s">
        <v>21</v>
      </c>
      <c r="H147" s="47" t="s">
        <v>69</v>
      </c>
      <c r="I147" s="44"/>
    </row>
    <row r="148" spans="1:9" s="36" customFormat="1" ht="39" customHeight="1" x14ac:dyDescent="0.25">
      <c r="A148" s="44">
        <v>9781368008570</v>
      </c>
      <c r="B148" s="44" t="s">
        <v>354</v>
      </c>
      <c r="C148" s="44" t="s">
        <v>355</v>
      </c>
      <c r="D148" s="44" t="s">
        <v>14</v>
      </c>
      <c r="E148" s="45" t="s">
        <v>32</v>
      </c>
      <c r="F148" s="46">
        <v>17.989999999999998</v>
      </c>
      <c r="G148" s="45" t="s">
        <v>21</v>
      </c>
      <c r="H148" s="47" t="s">
        <v>69</v>
      </c>
      <c r="I148" s="44"/>
    </row>
    <row r="149" spans="1:9" s="36" customFormat="1" ht="39" customHeight="1" x14ac:dyDescent="0.25">
      <c r="A149" s="44">
        <v>9780762464395</v>
      </c>
      <c r="B149" s="44" t="s">
        <v>356</v>
      </c>
      <c r="C149" s="44" t="s">
        <v>357</v>
      </c>
      <c r="D149" s="44" t="s">
        <v>14</v>
      </c>
      <c r="E149" s="45" t="s">
        <v>677</v>
      </c>
      <c r="F149" s="46">
        <v>65</v>
      </c>
      <c r="G149" s="45" t="s">
        <v>21</v>
      </c>
      <c r="H149" s="47" t="s">
        <v>69</v>
      </c>
      <c r="I149" s="44"/>
    </row>
    <row r="150" spans="1:9" s="36" customFormat="1" ht="39" customHeight="1" x14ac:dyDescent="0.25">
      <c r="A150" s="44">
        <v>9780762464074</v>
      </c>
      <c r="B150" s="44" t="s">
        <v>358</v>
      </c>
      <c r="C150" s="44" t="s">
        <v>359</v>
      </c>
      <c r="D150" s="44" t="s">
        <v>14</v>
      </c>
      <c r="E150" s="45" t="s">
        <v>677</v>
      </c>
      <c r="F150" s="46">
        <v>24.99</v>
      </c>
      <c r="G150" s="45" t="s">
        <v>21</v>
      </c>
      <c r="H150" s="47" t="s">
        <v>63</v>
      </c>
      <c r="I150" s="44"/>
    </row>
    <row r="151" spans="1:9" s="36" customFormat="1" ht="39" customHeight="1" x14ac:dyDescent="0.25">
      <c r="A151" s="44">
        <v>9781846015786</v>
      </c>
      <c r="B151" s="44" t="s">
        <v>360</v>
      </c>
      <c r="C151" s="44" t="s">
        <v>70</v>
      </c>
      <c r="D151" s="44" t="s">
        <v>76</v>
      </c>
      <c r="E151" s="45" t="s">
        <v>97</v>
      </c>
      <c r="F151" s="46">
        <v>13.99</v>
      </c>
      <c r="G151" s="45" t="s">
        <v>21</v>
      </c>
      <c r="H151" s="47" t="s">
        <v>60</v>
      </c>
      <c r="I151" s="44"/>
    </row>
    <row r="152" spans="1:9" s="36" customFormat="1" ht="39" customHeight="1" x14ac:dyDescent="0.25">
      <c r="A152" s="44">
        <v>9780316395731</v>
      </c>
      <c r="B152" s="44" t="s">
        <v>361</v>
      </c>
      <c r="C152" s="44" t="s">
        <v>362</v>
      </c>
      <c r="D152" s="44" t="s">
        <v>15</v>
      </c>
      <c r="E152" s="45" t="s">
        <v>22</v>
      </c>
      <c r="F152" s="46">
        <v>44.99</v>
      </c>
      <c r="G152" s="45" t="s">
        <v>21</v>
      </c>
      <c r="H152" s="47" t="s">
        <v>69</v>
      </c>
      <c r="I152" s="44"/>
    </row>
    <row r="153" spans="1:9" s="36" customFormat="1" ht="39" customHeight="1" x14ac:dyDescent="0.25">
      <c r="A153" s="44">
        <v>9781478918240</v>
      </c>
      <c r="B153" s="44" t="s">
        <v>363</v>
      </c>
      <c r="C153" s="44" t="s">
        <v>364</v>
      </c>
      <c r="D153" s="44" t="s">
        <v>15</v>
      </c>
      <c r="E153" s="45" t="s">
        <v>101</v>
      </c>
      <c r="F153" s="46">
        <v>44.99</v>
      </c>
      <c r="G153" s="45" t="s">
        <v>21</v>
      </c>
      <c r="H153" s="47" t="s">
        <v>69</v>
      </c>
      <c r="I153" s="44"/>
    </row>
    <row r="154" spans="1:9" s="36" customFormat="1" ht="39" customHeight="1" x14ac:dyDescent="0.25">
      <c r="A154" s="44">
        <v>9780762490592</v>
      </c>
      <c r="B154" s="44" t="s">
        <v>365</v>
      </c>
      <c r="C154" s="44" t="s">
        <v>366</v>
      </c>
      <c r="D154" s="44" t="s">
        <v>15</v>
      </c>
      <c r="E154" s="45" t="s">
        <v>677</v>
      </c>
      <c r="F154" s="46">
        <v>39.99</v>
      </c>
      <c r="G154" s="45" t="s">
        <v>21</v>
      </c>
      <c r="H154" s="47" t="s">
        <v>63</v>
      </c>
      <c r="I154" s="44"/>
    </row>
    <row r="155" spans="1:9" s="36" customFormat="1" ht="39" customHeight="1" x14ac:dyDescent="0.25">
      <c r="A155" s="44">
        <v>9781580057516</v>
      </c>
      <c r="B155" s="44" t="s">
        <v>367</v>
      </c>
      <c r="C155" s="44" t="s">
        <v>368</v>
      </c>
      <c r="D155" s="44" t="s">
        <v>15</v>
      </c>
      <c r="E155" s="45" t="s">
        <v>678</v>
      </c>
      <c r="F155" s="46">
        <v>39.99</v>
      </c>
      <c r="G155" s="45" t="s">
        <v>21</v>
      </c>
      <c r="H155" s="47" t="s">
        <v>63</v>
      </c>
      <c r="I155" s="44"/>
    </row>
    <row r="156" spans="1:9" s="36" customFormat="1" ht="39" customHeight="1" x14ac:dyDescent="0.25">
      <c r="A156" s="44">
        <v>9780349010069</v>
      </c>
      <c r="B156" s="44" t="s">
        <v>369</v>
      </c>
      <c r="C156" s="44" t="s">
        <v>370</v>
      </c>
      <c r="D156" s="44" t="s">
        <v>14</v>
      </c>
      <c r="E156" s="45" t="s">
        <v>40</v>
      </c>
      <c r="F156" s="46">
        <v>37.99</v>
      </c>
      <c r="G156" s="45" t="s">
        <v>21</v>
      </c>
      <c r="H156" s="47" t="s">
        <v>69</v>
      </c>
      <c r="I156" s="44"/>
    </row>
    <row r="157" spans="1:9" s="36" customFormat="1" ht="39" customHeight="1" x14ac:dyDescent="0.25">
      <c r="A157" s="44">
        <v>9781580056816</v>
      </c>
      <c r="B157" s="44" t="s">
        <v>371</v>
      </c>
      <c r="C157" s="44" t="s">
        <v>372</v>
      </c>
      <c r="D157" s="44" t="s">
        <v>14</v>
      </c>
      <c r="E157" s="45" t="s">
        <v>679</v>
      </c>
      <c r="F157" s="46">
        <v>27.99</v>
      </c>
      <c r="G157" s="45" t="s">
        <v>21</v>
      </c>
      <c r="H157" s="47" t="s">
        <v>63</v>
      </c>
      <c r="I157" s="44"/>
    </row>
    <row r="158" spans="1:9" s="36" customFormat="1" ht="39" customHeight="1" x14ac:dyDescent="0.25">
      <c r="A158" s="44">
        <v>9781473620179</v>
      </c>
      <c r="B158" s="44" t="s">
        <v>373</v>
      </c>
      <c r="C158" s="44" t="s">
        <v>374</v>
      </c>
      <c r="D158" s="44" t="s">
        <v>14</v>
      </c>
      <c r="E158" s="45" t="s">
        <v>84</v>
      </c>
      <c r="F158" s="46">
        <v>37.99</v>
      </c>
      <c r="G158" s="45" t="s">
        <v>21</v>
      </c>
      <c r="H158" s="47" t="s">
        <v>63</v>
      </c>
      <c r="I158" s="44"/>
    </row>
    <row r="159" spans="1:9" s="36" customFormat="1" ht="39" customHeight="1" x14ac:dyDescent="0.25">
      <c r="A159" s="44">
        <v>9780340794999</v>
      </c>
      <c r="B159" s="44" t="s">
        <v>375</v>
      </c>
      <c r="C159" s="44" t="s">
        <v>374</v>
      </c>
      <c r="D159" s="44" t="s">
        <v>14</v>
      </c>
      <c r="E159" s="45" t="s">
        <v>84</v>
      </c>
      <c r="F159" s="46">
        <v>27.99</v>
      </c>
      <c r="G159" s="45" t="s">
        <v>21</v>
      </c>
      <c r="H159" s="47" t="s">
        <v>74</v>
      </c>
      <c r="I159" s="44"/>
    </row>
    <row r="160" spans="1:9" s="36" customFormat="1" ht="39" customHeight="1" x14ac:dyDescent="0.25">
      <c r="A160" s="44">
        <v>9780340829837</v>
      </c>
      <c r="B160" s="44" t="s">
        <v>376</v>
      </c>
      <c r="C160" s="44" t="s">
        <v>374</v>
      </c>
      <c r="D160" s="44" t="s">
        <v>14</v>
      </c>
      <c r="E160" s="45" t="s">
        <v>84</v>
      </c>
      <c r="F160" s="46">
        <v>27.99</v>
      </c>
      <c r="G160" s="45" t="s">
        <v>21</v>
      </c>
      <c r="H160" s="47" t="s">
        <v>377</v>
      </c>
      <c r="I160" s="44"/>
    </row>
    <row r="161" spans="1:9" s="36" customFormat="1" ht="39" customHeight="1" x14ac:dyDescent="0.25">
      <c r="A161" s="44">
        <v>9780733640797</v>
      </c>
      <c r="B161" s="44" t="s">
        <v>378</v>
      </c>
      <c r="C161" s="44" t="s">
        <v>379</v>
      </c>
      <c r="D161" s="44" t="s">
        <v>14</v>
      </c>
      <c r="E161" s="45" t="s">
        <v>46</v>
      </c>
      <c r="F161" s="46">
        <v>39.99</v>
      </c>
      <c r="G161" s="45" t="s">
        <v>21</v>
      </c>
      <c r="H161" s="47" t="s">
        <v>63</v>
      </c>
      <c r="I161" s="44"/>
    </row>
    <row r="162" spans="1:9" s="36" customFormat="1" ht="39" customHeight="1" x14ac:dyDescent="0.25">
      <c r="A162" s="44">
        <v>9780316353892</v>
      </c>
      <c r="B162" s="44" t="s">
        <v>380</v>
      </c>
      <c r="C162" s="44" t="s">
        <v>381</v>
      </c>
      <c r="D162" s="44" t="s">
        <v>14</v>
      </c>
      <c r="E162" s="45" t="s">
        <v>98</v>
      </c>
      <c r="F162" s="46">
        <v>27.99</v>
      </c>
      <c r="G162" s="45" t="s">
        <v>21</v>
      </c>
      <c r="H162" s="47" t="s">
        <v>63</v>
      </c>
      <c r="I162" s="44"/>
    </row>
    <row r="163" spans="1:9" s="36" customFormat="1" ht="39" customHeight="1" x14ac:dyDescent="0.25">
      <c r="A163" s="44">
        <v>9781925584011</v>
      </c>
      <c r="B163" s="44" t="s">
        <v>382</v>
      </c>
      <c r="C163" s="44" t="s">
        <v>383</v>
      </c>
      <c r="D163" s="44" t="s">
        <v>14</v>
      </c>
      <c r="E163" s="45" t="s">
        <v>38</v>
      </c>
      <c r="F163" s="46">
        <v>34.99</v>
      </c>
      <c r="G163" s="45" t="s">
        <v>21</v>
      </c>
      <c r="H163" s="47" t="s">
        <v>59</v>
      </c>
      <c r="I163" s="44"/>
    </row>
    <row r="164" spans="1:9" s="36" customFormat="1" ht="39" customHeight="1" x14ac:dyDescent="0.25">
      <c r="A164" s="44">
        <v>9781784298289</v>
      </c>
      <c r="B164" s="44" t="s">
        <v>384</v>
      </c>
      <c r="C164" s="44" t="s">
        <v>385</v>
      </c>
      <c r="D164" s="44" t="s">
        <v>14</v>
      </c>
      <c r="E164" s="45" t="s">
        <v>81</v>
      </c>
      <c r="F164" s="46">
        <v>27.99</v>
      </c>
      <c r="G164" s="45" t="s">
        <v>21</v>
      </c>
      <c r="H164" s="47" t="s">
        <v>63</v>
      </c>
      <c r="I164" s="44"/>
    </row>
    <row r="165" spans="1:9" s="36" customFormat="1" ht="39" customHeight="1" x14ac:dyDescent="0.25">
      <c r="A165" s="44">
        <v>9780733640810</v>
      </c>
      <c r="B165" s="44" t="s">
        <v>386</v>
      </c>
      <c r="C165" s="44" t="s">
        <v>387</v>
      </c>
      <c r="D165" s="44" t="s">
        <v>14</v>
      </c>
      <c r="E165" s="45" t="s">
        <v>46</v>
      </c>
      <c r="F165" s="46">
        <v>27.99</v>
      </c>
      <c r="G165" s="45" t="s">
        <v>21</v>
      </c>
      <c r="H165" s="47" t="s">
        <v>63</v>
      </c>
      <c r="I165" s="44"/>
    </row>
    <row r="166" spans="1:9" s="36" customFormat="1" ht="39" customHeight="1" x14ac:dyDescent="0.25">
      <c r="A166" s="44">
        <v>9781472231208</v>
      </c>
      <c r="B166" s="44" t="s">
        <v>388</v>
      </c>
      <c r="C166" s="44" t="s">
        <v>389</v>
      </c>
      <c r="D166" s="44" t="s">
        <v>14</v>
      </c>
      <c r="E166" s="45" t="s">
        <v>86</v>
      </c>
      <c r="F166" s="46">
        <v>27.99</v>
      </c>
      <c r="G166" s="45" t="s">
        <v>21</v>
      </c>
      <c r="H166" s="47" t="s">
        <v>63</v>
      </c>
      <c r="I166" s="44"/>
    </row>
    <row r="167" spans="1:9" s="36" customFormat="1" ht="39" customHeight="1" x14ac:dyDescent="0.25">
      <c r="A167" s="44">
        <v>9781473665798</v>
      </c>
      <c r="B167" s="44" t="s">
        <v>390</v>
      </c>
      <c r="C167" s="44" t="s">
        <v>391</v>
      </c>
      <c r="D167" s="44" t="s">
        <v>14</v>
      </c>
      <c r="E167" s="45" t="s">
        <v>79</v>
      </c>
      <c r="F167" s="46">
        <v>24.99</v>
      </c>
      <c r="G167" s="45" t="s">
        <v>21</v>
      </c>
      <c r="H167" s="47" t="s">
        <v>69</v>
      </c>
      <c r="I167" s="44"/>
    </row>
    <row r="168" spans="1:9" s="36" customFormat="1" ht="39" customHeight="1" x14ac:dyDescent="0.25">
      <c r="A168" s="44">
        <v>9780751570083</v>
      </c>
      <c r="B168" s="44" t="s">
        <v>392</v>
      </c>
      <c r="C168" s="44" t="s">
        <v>393</v>
      </c>
      <c r="D168" s="44" t="s">
        <v>14</v>
      </c>
      <c r="E168" s="45" t="s">
        <v>20</v>
      </c>
      <c r="F168" s="46">
        <v>24.99</v>
      </c>
      <c r="G168" s="45" t="s">
        <v>21</v>
      </c>
      <c r="H168" s="47" t="s">
        <v>63</v>
      </c>
      <c r="I168" s="44"/>
    </row>
    <row r="169" spans="1:9" s="36" customFormat="1" ht="39" customHeight="1" x14ac:dyDescent="0.25">
      <c r="A169" s="44">
        <v>9781474608411</v>
      </c>
      <c r="B169" s="44" t="s">
        <v>394</v>
      </c>
      <c r="C169" s="44" t="s">
        <v>395</v>
      </c>
      <c r="D169" s="44" t="s">
        <v>14</v>
      </c>
      <c r="E169" s="45" t="s">
        <v>35</v>
      </c>
      <c r="F169" s="46">
        <v>27.99</v>
      </c>
      <c r="G169" s="45" t="s">
        <v>21</v>
      </c>
      <c r="H169" s="47" t="s">
        <v>63</v>
      </c>
      <c r="I169" s="44"/>
    </row>
    <row r="170" spans="1:9" s="36" customFormat="1" ht="39" customHeight="1" x14ac:dyDescent="0.25">
      <c r="A170" s="44">
        <v>9780349009773</v>
      </c>
      <c r="B170" s="44" t="s">
        <v>396</v>
      </c>
      <c r="C170" s="44" t="s">
        <v>397</v>
      </c>
      <c r="D170" s="44" t="s">
        <v>14</v>
      </c>
      <c r="E170" s="45" t="s">
        <v>40</v>
      </c>
      <c r="F170" s="46">
        <v>27.99</v>
      </c>
      <c r="G170" s="45" t="s">
        <v>21</v>
      </c>
      <c r="H170" s="47" t="s">
        <v>69</v>
      </c>
      <c r="I170" s="44"/>
    </row>
    <row r="171" spans="1:9" s="36" customFormat="1" ht="39" customHeight="1" x14ac:dyDescent="0.25">
      <c r="A171" s="44">
        <v>9781455548309</v>
      </c>
      <c r="B171" s="44" t="s">
        <v>398</v>
      </c>
      <c r="C171" s="44" t="s">
        <v>399</v>
      </c>
      <c r="D171" s="44" t="s">
        <v>15</v>
      </c>
      <c r="E171" s="45" t="s">
        <v>101</v>
      </c>
      <c r="F171" s="46">
        <v>19.989999999999998</v>
      </c>
      <c r="G171" s="45" t="s">
        <v>21</v>
      </c>
      <c r="H171" s="47" t="s">
        <v>63</v>
      </c>
      <c r="I171" s="44"/>
    </row>
    <row r="172" spans="1:9" s="36" customFormat="1" ht="39" customHeight="1" x14ac:dyDescent="0.25">
      <c r="A172" s="44">
        <v>9781473686465</v>
      </c>
      <c r="B172" s="44" t="s">
        <v>402</v>
      </c>
      <c r="C172" s="44" t="s">
        <v>403</v>
      </c>
      <c r="D172" s="44" t="s">
        <v>14</v>
      </c>
      <c r="E172" s="45" t="s">
        <v>96</v>
      </c>
      <c r="F172" s="46">
        <v>34.99</v>
      </c>
      <c r="G172" s="45" t="s">
        <v>21</v>
      </c>
      <c r="H172" s="47" t="s">
        <v>59</v>
      </c>
      <c r="I172" s="44"/>
    </row>
    <row r="173" spans="1:9" s="36" customFormat="1" ht="39" customHeight="1" x14ac:dyDescent="0.25">
      <c r="A173" s="44">
        <v>9780349411866</v>
      </c>
      <c r="B173" s="44" t="s">
        <v>404</v>
      </c>
      <c r="C173" s="44" t="s">
        <v>405</v>
      </c>
      <c r="D173" s="44" t="s">
        <v>14</v>
      </c>
      <c r="E173" s="45" t="s">
        <v>34</v>
      </c>
      <c r="F173" s="46">
        <v>27.99</v>
      </c>
      <c r="G173" s="45" t="s">
        <v>21</v>
      </c>
      <c r="H173" s="47" t="s">
        <v>69</v>
      </c>
      <c r="I173" s="44"/>
    </row>
    <row r="174" spans="1:9" s="36" customFormat="1" ht="39" customHeight="1" x14ac:dyDescent="0.25">
      <c r="A174" s="44">
        <v>9781409182986</v>
      </c>
      <c r="B174" s="44" t="s">
        <v>406</v>
      </c>
      <c r="C174" s="44" t="s">
        <v>407</v>
      </c>
      <c r="D174" s="44" t="s">
        <v>14</v>
      </c>
      <c r="E174" s="45" t="s">
        <v>77</v>
      </c>
      <c r="F174" s="46">
        <v>34.99</v>
      </c>
      <c r="G174" s="45" t="s">
        <v>21</v>
      </c>
      <c r="H174" s="47" t="s">
        <v>69</v>
      </c>
      <c r="I174" s="44"/>
    </row>
    <row r="175" spans="1:9" s="36" customFormat="1" ht="39" customHeight="1" x14ac:dyDescent="0.25">
      <c r="A175" s="44">
        <v>9780733639821</v>
      </c>
      <c r="B175" s="44" t="s">
        <v>408</v>
      </c>
      <c r="C175" s="44" t="s">
        <v>409</v>
      </c>
      <c r="D175" s="44" t="s">
        <v>14</v>
      </c>
      <c r="E175" s="45" t="s">
        <v>46</v>
      </c>
      <c r="F175" s="46">
        <v>34.99</v>
      </c>
      <c r="G175" s="45" t="s">
        <v>21</v>
      </c>
      <c r="H175" s="47" t="s">
        <v>63</v>
      </c>
      <c r="I175" s="44"/>
    </row>
    <row r="176" spans="1:9" s="36" customFormat="1" ht="39" customHeight="1" x14ac:dyDescent="0.25">
      <c r="A176" s="44">
        <v>9781472125835</v>
      </c>
      <c r="B176" s="44" t="s">
        <v>410</v>
      </c>
      <c r="C176" s="44" t="s">
        <v>411</v>
      </c>
      <c r="D176" s="44" t="s">
        <v>14</v>
      </c>
      <c r="E176" s="45" t="s">
        <v>30</v>
      </c>
      <c r="F176" s="46">
        <v>27.99</v>
      </c>
      <c r="G176" s="45" t="s">
        <v>21</v>
      </c>
      <c r="H176" s="47" t="s">
        <v>69</v>
      </c>
      <c r="I176" s="44"/>
    </row>
    <row r="177" spans="1:9" s="36" customFormat="1" ht="39" customHeight="1" x14ac:dyDescent="0.25">
      <c r="A177" s="44">
        <v>9781869711030</v>
      </c>
      <c r="B177" s="44" t="s">
        <v>412</v>
      </c>
      <c r="C177" s="44" t="s">
        <v>413</v>
      </c>
      <c r="D177" s="44" t="s">
        <v>14</v>
      </c>
      <c r="E177" s="45" t="s">
        <v>414</v>
      </c>
      <c r="F177" s="46">
        <v>29.99</v>
      </c>
      <c r="G177" s="45" t="s">
        <v>21</v>
      </c>
      <c r="H177" s="47" t="s">
        <v>415</v>
      </c>
      <c r="I177" s="44"/>
    </row>
    <row r="178" spans="1:9" s="36" customFormat="1" ht="39" customHeight="1" x14ac:dyDescent="0.25">
      <c r="A178" s="44">
        <v>9781869710927</v>
      </c>
      <c r="B178" s="44" t="s">
        <v>416</v>
      </c>
      <c r="C178" s="44" t="s">
        <v>413</v>
      </c>
      <c r="D178" s="44" t="s">
        <v>15</v>
      </c>
      <c r="E178" s="45" t="s">
        <v>414</v>
      </c>
      <c r="F178" s="46">
        <v>29.99</v>
      </c>
      <c r="G178" s="45" t="s">
        <v>21</v>
      </c>
      <c r="H178" s="47" t="s">
        <v>282</v>
      </c>
      <c r="I178" s="44"/>
    </row>
    <row r="179" spans="1:9" s="36" customFormat="1" ht="39" customHeight="1" x14ac:dyDescent="0.25">
      <c r="A179" s="44">
        <v>9781869710552</v>
      </c>
      <c r="B179" s="44" t="s">
        <v>417</v>
      </c>
      <c r="C179" s="44" t="s">
        <v>413</v>
      </c>
      <c r="D179" s="44" t="s">
        <v>14</v>
      </c>
      <c r="E179" s="45" t="s">
        <v>414</v>
      </c>
      <c r="F179" s="46">
        <v>29.99</v>
      </c>
      <c r="G179" s="45" t="s">
        <v>21</v>
      </c>
      <c r="H179" s="47" t="s">
        <v>282</v>
      </c>
      <c r="I179" s="44"/>
    </row>
    <row r="180" spans="1:9" s="36" customFormat="1" ht="39" customHeight="1" x14ac:dyDescent="0.25">
      <c r="A180" s="44">
        <v>9780714877334</v>
      </c>
      <c r="B180" s="44" t="s">
        <v>418</v>
      </c>
      <c r="C180" s="44" t="s">
        <v>419</v>
      </c>
      <c r="D180" s="44" t="s">
        <v>15</v>
      </c>
      <c r="E180" s="45" t="s">
        <v>681</v>
      </c>
      <c r="F180" s="46">
        <v>89.99</v>
      </c>
      <c r="G180" s="45" t="s">
        <v>21</v>
      </c>
      <c r="H180" s="47" t="s">
        <v>420</v>
      </c>
      <c r="I180" s="44"/>
    </row>
    <row r="181" spans="1:9" s="36" customFormat="1" ht="39" customHeight="1" x14ac:dyDescent="0.25">
      <c r="A181" s="44">
        <v>9780714868721</v>
      </c>
      <c r="B181" s="44" t="s">
        <v>421</v>
      </c>
      <c r="C181" s="44" t="s">
        <v>422</v>
      </c>
      <c r="D181" s="44" t="s">
        <v>15</v>
      </c>
      <c r="E181" s="45" t="s">
        <v>681</v>
      </c>
      <c r="F181" s="46">
        <v>70</v>
      </c>
      <c r="G181" s="45" t="s">
        <v>21</v>
      </c>
      <c r="H181" s="47" t="s">
        <v>55</v>
      </c>
      <c r="I181" s="44"/>
    </row>
    <row r="182" spans="1:9" s="36" customFormat="1" ht="39" customHeight="1" x14ac:dyDescent="0.25">
      <c r="A182" s="44">
        <v>9780714872223</v>
      </c>
      <c r="B182" s="44" t="s">
        <v>423</v>
      </c>
      <c r="C182" s="44" t="s">
        <v>424</v>
      </c>
      <c r="D182" s="44" t="s">
        <v>15</v>
      </c>
      <c r="E182" s="45" t="s">
        <v>681</v>
      </c>
      <c r="F182" s="46">
        <v>70</v>
      </c>
      <c r="G182" s="45" t="s">
        <v>21</v>
      </c>
      <c r="H182" s="47" t="s">
        <v>115</v>
      </c>
      <c r="I182" s="44"/>
    </row>
    <row r="183" spans="1:9" s="36" customFormat="1" ht="39" customHeight="1" x14ac:dyDescent="0.25">
      <c r="A183" s="44">
        <v>9780714874951</v>
      </c>
      <c r="B183" s="44" t="s">
        <v>425</v>
      </c>
      <c r="C183" s="44" t="s">
        <v>426</v>
      </c>
      <c r="D183" s="44" t="s">
        <v>15</v>
      </c>
      <c r="E183" s="45" t="s">
        <v>681</v>
      </c>
      <c r="F183" s="46">
        <v>70</v>
      </c>
      <c r="G183" s="45" t="s">
        <v>21</v>
      </c>
      <c r="H183" s="47" t="s">
        <v>427</v>
      </c>
      <c r="I183" s="44"/>
    </row>
    <row r="184" spans="1:9" s="36" customFormat="1" ht="39" customHeight="1" x14ac:dyDescent="0.25">
      <c r="A184" s="44">
        <v>9780714862408</v>
      </c>
      <c r="B184" s="44" t="s">
        <v>428</v>
      </c>
      <c r="C184" s="44" t="s">
        <v>429</v>
      </c>
      <c r="D184" s="44" t="s">
        <v>15</v>
      </c>
      <c r="E184" s="45" t="s">
        <v>681</v>
      </c>
      <c r="F184" s="46">
        <v>60</v>
      </c>
      <c r="G184" s="45" t="s">
        <v>21</v>
      </c>
      <c r="H184" s="47" t="s">
        <v>430</v>
      </c>
      <c r="I184" s="44"/>
    </row>
    <row r="185" spans="1:9" s="36" customFormat="1" ht="39" customHeight="1" x14ac:dyDescent="0.25">
      <c r="A185" s="44">
        <v>9780714874005</v>
      </c>
      <c r="B185" s="44" t="s">
        <v>431</v>
      </c>
      <c r="C185" s="44" t="s">
        <v>432</v>
      </c>
      <c r="D185" s="44" t="s">
        <v>15</v>
      </c>
      <c r="E185" s="45" t="s">
        <v>681</v>
      </c>
      <c r="F185" s="46">
        <v>60</v>
      </c>
      <c r="G185" s="45" t="s">
        <v>21</v>
      </c>
      <c r="H185" s="47" t="s">
        <v>62</v>
      </c>
      <c r="I185" s="44"/>
    </row>
    <row r="186" spans="1:9" s="36" customFormat="1" ht="39" customHeight="1" x14ac:dyDescent="0.25">
      <c r="A186" s="44">
        <v>9780714862392</v>
      </c>
      <c r="B186" s="44" t="s">
        <v>433</v>
      </c>
      <c r="C186" s="44" t="s">
        <v>434</v>
      </c>
      <c r="D186" s="44" t="s">
        <v>15</v>
      </c>
      <c r="E186" s="45" t="s">
        <v>681</v>
      </c>
      <c r="F186" s="46">
        <v>55</v>
      </c>
      <c r="G186" s="45" t="s">
        <v>21</v>
      </c>
      <c r="H186" s="47" t="s">
        <v>435</v>
      </c>
      <c r="I186" s="44"/>
    </row>
    <row r="187" spans="1:9" s="36" customFormat="1" ht="39" customHeight="1" x14ac:dyDescent="0.25">
      <c r="A187" s="44">
        <v>9780714872254</v>
      </c>
      <c r="B187" s="44" t="s">
        <v>436</v>
      </c>
      <c r="C187" s="44" t="s">
        <v>437</v>
      </c>
      <c r="D187" s="44" t="s">
        <v>15</v>
      </c>
      <c r="E187" s="45" t="s">
        <v>681</v>
      </c>
      <c r="F187" s="46">
        <v>55</v>
      </c>
      <c r="G187" s="45" t="s">
        <v>21</v>
      </c>
      <c r="H187" s="47" t="s">
        <v>438</v>
      </c>
      <c r="I187" s="44"/>
    </row>
    <row r="188" spans="1:9" s="36" customFormat="1" ht="39" customHeight="1" x14ac:dyDescent="0.25">
      <c r="A188" s="44">
        <v>9781784725273</v>
      </c>
      <c r="B188" s="44" t="s">
        <v>439</v>
      </c>
      <c r="C188" s="44" t="s">
        <v>440</v>
      </c>
      <c r="D188" s="44" t="s">
        <v>15</v>
      </c>
      <c r="E188" s="45" t="s">
        <v>33</v>
      </c>
      <c r="F188" s="46">
        <v>27.99</v>
      </c>
      <c r="G188" s="45" t="s">
        <v>21</v>
      </c>
      <c r="H188" s="47" t="s">
        <v>69</v>
      </c>
      <c r="I188" s="44"/>
    </row>
    <row r="189" spans="1:9" s="36" customFormat="1" ht="39" customHeight="1" x14ac:dyDescent="0.25">
      <c r="A189" s="44">
        <v>9781781575260</v>
      </c>
      <c r="B189" s="44" t="s">
        <v>441</v>
      </c>
      <c r="C189" s="44" t="s">
        <v>61</v>
      </c>
      <c r="D189" s="44" t="s">
        <v>14</v>
      </c>
      <c r="E189" s="45" t="s">
        <v>44</v>
      </c>
      <c r="F189" s="46">
        <v>34.99</v>
      </c>
      <c r="G189" s="45" t="s">
        <v>21</v>
      </c>
      <c r="H189" s="47" t="s">
        <v>69</v>
      </c>
      <c r="I189" s="44"/>
    </row>
    <row r="190" spans="1:9" s="36" customFormat="1" ht="39" customHeight="1" x14ac:dyDescent="0.25">
      <c r="A190" s="44">
        <v>9781781573716</v>
      </c>
      <c r="B190" s="44" t="s">
        <v>442</v>
      </c>
      <c r="C190" s="44" t="s">
        <v>61</v>
      </c>
      <c r="D190" s="44" t="s">
        <v>14</v>
      </c>
      <c r="E190" s="45" t="s">
        <v>44</v>
      </c>
      <c r="F190" s="46">
        <v>29.99</v>
      </c>
      <c r="G190" s="45" t="s">
        <v>21</v>
      </c>
      <c r="H190" s="47" t="s">
        <v>443</v>
      </c>
      <c r="I190" s="44"/>
    </row>
    <row r="191" spans="1:9" s="36" customFormat="1" ht="39" customHeight="1" x14ac:dyDescent="0.25">
      <c r="A191" s="44">
        <v>9781455537761</v>
      </c>
      <c r="B191" s="44" t="s">
        <v>444</v>
      </c>
      <c r="C191" s="44" t="s">
        <v>445</v>
      </c>
      <c r="D191" s="44" t="s">
        <v>15</v>
      </c>
      <c r="E191" s="45" t="s">
        <v>682</v>
      </c>
      <c r="F191" s="46">
        <v>60</v>
      </c>
      <c r="G191" s="45" t="s">
        <v>21</v>
      </c>
      <c r="H191" s="47" t="s">
        <v>63</v>
      </c>
      <c r="I191" s="44"/>
    </row>
    <row r="192" spans="1:9" s="36" customFormat="1" ht="39" customHeight="1" x14ac:dyDescent="0.25">
      <c r="A192" s="44">
        <v>9781473687202</v>
      </c>
      <c r="B192" s="44" t="s">
        <v>446</v>
      </c>
      <c r="C192" s="44" t="s">
        <v>447</v>
      </c>
      <c r="D192" s="44" t="s">
        <v>15</v>
      </c>
      <c r="E192" s="45" t="s">
        <v>78</v>
      </c>
      <c r="F192" s="46">
        <v>50</v>
      </c>
      <c r="G192" s="45" t="s">
        <v>21</v>
      </c>
      <c r="H192" s="47" t="s">
        <v>69</v>
      </c>
      <c r="I192" s="44"/>
    </row>
    <row r="193" spans="1:9" s="36" customFormat="1" ht="39" customHeight="1" x14ac:dyDescent="0.25">
      <c r="A193" s="44">
        <v>9781784724634</v>
      </c>
      <c r="B193" s="44" t="s">
        <v>448</v>
      </c>
      <c r="C193" s="44" t="s">
        <v>449</v>
      </c>
      <c r="D193" s="44" t="s">
        <v>15</v>
      </c>
      <c r="E193" s="45" t="s">
        <v>33</v>
      </c>
      <c r="F193" s="46">
        <v>29.99</v>
      </c>
      <c r="G193" s="45" t="s">
        <v>21</v>
      </c>
      <c r="H193" s="47" t="s">
        <v>69</v>
      </c>
      <c r="I193" s="44"/>
    </row>
    <row r="194" spans="1:9" s="36" customFormat="1" ht="39" customHeight="1" x14ac:dyDescent="0.25">
      <c r="A194" s="44">
        <v>9781784724795</v>
      </c>
      <c r="B194" s="44" t="s">
        <v>450</v>
      </c>
      <c r="C194" s="44" t="s">
        <v>451</v>
      </c>
      <c r="D194" s="44" t="s">
        <v>14</v>
      </c>
      <c r="E194" s="45" t="s">
        <v>33</v>
      </c>
      <c r="F194" s="46">
        <v>34.99</v>
      </c>
      <c r="G194" s="45" t="s">
        <v>21</v>
      </c>
      <c r="H194" s="47" t="s">
        <v>69</v>
      </c>
      <c r="I194" s="44"/>
    </row>
    <row r="195" spans="1:9" s="36" customFormat="1" ht="39" customHeight="1" x14ac:dyDescent="0.25">
      <c r="A195" s="44">
        <v>9781784725341</v>
      </c>
      <c r="B195" s="44" t="s">
        <v>452</v>
      </c>
      <c r="C195" s="44" t="s">
        <v>72</v>
      </c>
      <c r="D195" s="44" t="s">
        <v>14</v>
      </c>
      <c r="E195" s="45" t="s">
        <v>33</v>
      </c>
      <c r="F195" s="46">
        <v>34.99</v>
      </c>
      <c r="G195" s="45" t="s">
        <v>21</v>
      </c>
      <c r="H195" s="47" t="s">
        <v>69</v>
      </c>
      <c r="I195" s="44"/>
    </row>
    <row r="196" spans="1:9" s="36" customFormat="1" ht="39" customHeight="1" x14ac:dyDescent="0.25">
      <c r="A196" s="44">
        <v>9781474610124</v>
      </c>
      <c r="B196" s="44" t="s">
        <v>453</v>
      </c>
      <c r="C196" s="44" t="s">
        <v>454</v>
      </c>
      <c r="D196" s="44" t="s">
        <v>14</v>
      </c>
      <c r="E196" s="45" t="s">
        <v>35</v>
      </c>
      <c r="F196" s="46">
        <v>27.99</v>
      </c>
      <c r="G196" s="45" t="s">
        <v>21</v>
      </c>
      <c r="H196" s="47" t="s">
        <v>69</v>
      </c>
      <c r="I196" s="44"/>
    </row>
    <row r="197" spans="1:9" s="36" customFormat="1" ht="39" customHeight="1" x14ac:dyDescent="0.25">
      <c r="A197" s="44">
        <v>9781846015403</v>
      </c>
      <c r="B197" s="44" t="s">
        <v>455</v>
      </c>
      <c r="C197" s="44" t="s">
        <v>456</v>
      </c>
      <c r="D197" s="44" t="s">
        <v>14</v>
      </c>
      <c r="E197" s="45" t="s">
        <v>97</v>
      </c>
      <c r="F197" s="46">
        <v>24.99</v>
      </c>
      <c r="G197" s="45" t="s">
        <v>21</v>
      </c>
      <c r="H197" s="47" t="s">
        <v>457</v>
      </c>
      <c r="I197" s="44"/>
    </row>
    <row r="198" spans="1:9" s="36" customFormat="1" ht="39" customHeight="1" x14ac:dyDescent="0.25">
      <c r="A198" s="44">
        <v>9781846015496</v>
      </c>
      <c r="B198" s="44" t="s">
        <v>458</v>
      </c>
      <c r="C198" s="44" t="s">
        <v>456</v>
      </c>
      <c r="D198" s="44" t="s">
        <v>76</v>
      </c>
      <c r="E198" s="45" t="s">
        <v>97</v>
      </c>
      <c r="F198" s="46">
        <v>19.989999999999998</v>
      </c>
      <c r="G198" s="45" t="s">
        <v>21</v>
      </c>
      <c r="H198" s="47" t="s">
        <v>69</v>
      </c>
      <c r="I198" s="44"/>
    </row>
    <row r="199" spans="1:9" s="36" customFormat="1" ht="39" customHeight="1" x14ac:dyDescent="0.25">
      <c r="A199" s="44">
        <v>9780753733066</v>
      </c>
      <c r="B199" s="44" t="s">
        <v>459</v>
      </c>
      <c r="C199" s="44" t="s">
        <v>54</v>
      </c>
      <c r="D199" s="44" t="s">
        <v>76</v>
      </c>
      <c r="E199" s="45" t="s">
        <v>54</v>
      </c>
      <c r="F199" s="46">
        <v>21.99</v>
      </c>
      <c r="G199" s="45" t="s">
        <v>21</v>
      </c>
      <c r="H199" s="47" t="s">
        <v>69</v>
      </c>
      <c r="I199" s="44"/>
    </row>
    <row r="200" spans="1:9" s="36" customFormat="1" ht="39" customHeight="1" x14ac:dyDescent="0.25">
      <c r="A200" s="44">
        <v>9781409175681</v>
      </c>
      <c r="B200" s="44" t="s">
        <v>460</v>
      </c>
      <c r="C200" s="44" t="s">
        <v>461</v>
      </c>
      <c r="D200" s="44" t="s">
        <v>14</v>
      </c>
      <c r="E200" s="45" t="s">
        <v>29</v>
      </c>
      <c r="F200" s="46">
        <v>37.99</v>
      </c>
      <c r="G200" s="45" t="s">
        <v>21</v>
      </c>
      <c r="H200" s="47" t="s">
        <v>69</v>
      </c>
      <c r="I200" s="44"/>
    </row>
    <row r="201" spans="1:9" s="36" customFormat="1" ht="39" customHeight="1" x14ac:dyDescent="0.25">
      <c r="A201" s="44">
        <v>9781409182955</v>
      </c>
      <c r="B201" s="44" t="s">
        <v>462</v>
      </c>
      <c r="C201" s="44" t="s">
        <v>463</v>
      </c>
      <c r="D201" s="44" t="s">
        <v>14</v>
      </c>
      <c r="E201" s="45" t="s">
        <v>29</v>
      </c>
      <c r="F201" s="46">
        <v>27.99</v>
      </c>
      <c r="G201" s="45" t="s">
        <v>21</v>
      </c>
      <c r="H201" s="47" t="s">
        <v>69</v>
      </c>
      <c r="I201" s="44"/>
    </row>
    <row r="202" spans="1:9" s="36" customFormat="1" ht="39" customHeight="1" x14ac:dyDescent="0.25">
      <c r="A202" s="44">
        <v>9780465061723</v>
      </c>
      <c r="B202" s="44" t="s">
        <v>464</v>
      </c>
      <c r="C202" s="44" t="s">
        <v>465</v>
      </c>
      <c r="D202" s="44" t="s">
        <v>15</v>
      </c>
      <c r="E202" s="45" t="s">
        <v>100</v>
      </c>
      <c r="F202" s="46">
        <v>49.99</v>
      </c>
      <c r="G202" s="45" t="s">
        <v>21</v>
      </c>
      <c r="H202" s="47" t="s">
        <v>63</v>
      </c>
      <c r="I202" s="44"/>
    </row>
    <row r="203" spans="1:9" s="36" customFormat="1" ht="39" customHeight="1" x14ac:dyDescent="0.25">
      <c r="A203" s="44">
        <v>9781541697331</v>
      </c>
      <c r="B203" s="44" t="s">
        <v>466</v>
      </c>
      <c r="C203" s="44" t="s">
        <v>467</v>
      </c>
      <c r="D203" s="44" t="s">
        <v>15</v>
      </c>
      <c r="E203" s="45" t="s">
        <v>100</v>
      </c>
      <c r="F203" s="46">
        <v>49.99</v>
      </c>
      <c r="G203" s="45" t="s">
        <v>21</v>
      </c>
      <c r="H203" s="47" t="s">
        <v>69</v>
      </c>
      <c r="I203" s="44"/>
    </row>
    <row r="204" spans="1:9" s="36" customFormat="1" ht="39" customHeight="1" x14ac:dyDescent="0.25">
      <c r="A204" s="44">
        <v>9780316513043</v>
      </c>
      <c r="B204" s="44" t="s">
        <v>468</v>
      </c>
      <c r="C204" s="44" t="s">
        <v>469</v>
      </c>
      <c r="D204" s="44" t="s">
        <v>15</v>
      </c>
      <c r="E204" s="45" t="s">
        <v>98</v>
      </c>
      <c r="F204" s="46">
        <v>39.99</v>
      </c>
      <c r="G204" s="45" t="s">
        <v>21</v>
      </c>
      <c r="H204" s="47" t="s">
        <v>63</v>
      </c>
      <c r="I204" s="44"/>
    </row>
    <row r="205" spans="1:9" s="36" customFormat="1" ht="39" customHeight="1" x14ac:dyDescent="0.25">
      <c r="A205" s="44">
        <v>9780733640674</v>
      </c>
      <c r="B205" s="44" t="s">
        <v>470</v>
      </c>
      <c r="C205" s="44" t="s">
        <v>471</v>
      </c>
      <c r="D205" s="44" t="s">
        <v>14</v>
      </c>
      <c r="E205" s="45" t="s">
        <v>46</v>
      </c>
      <c r="F205" s="46">
        <v>37.99</v>
      </c>
      <c r="G205" s="45" t="s">
        <v>21</v>
      </c>
      <c r="H205" s="47" t="s">
        <v>69</v>
      </c>
      <c r="I205" s="44"/>
    </row>
    <row r="206" spans="1:9" s="36" customFormat="1" ht="39" customHeight="1" x14ac:dyDescent="0.25">
      <c r="A206" s="44">
        <v>9780349142395</v>
      </c>
      <c r="B206" s="44" t="s">
        <v>472</v>
      </c>
      <c r="C206" s="44" t="s">
        <v>473</v>
      </c>
      <c r="D206" s="44" t="s">
        <v>14</v>
      </c>
      <c r="E206" s="45" t="s">
        <v>41</v>
      </c>
      <c r="F206" s="46">
        <v>29.99</v>
      </c>
      <c r="G206" s="45" t="s">
        <v>21</v>
      </c>
      <c r="H206" s="47" t="s">
        <v>69</v>
      </c>
      <c r="I206" s="44"/>
    </row>
    <row r="207" spans="1:9" s="36" customFormat="1" ht="39" customHeight="1" x14ac:dyDescent="0.25">
      <c r="A207" s="44">
        <v>9781472141682</v>
      </c>
      <c r="B207" s="44" t="s">
        <v>474</v>
      </c>
      <c r="C207" s="44" t="s">
        <v>475</v>
      </c>
      <c r="D207" s="44" t="s">
        <v>14</v>
      </c>
      <c r="E207" s="45" t="s">
        <v>25</v>
      </c>
      <c r="F207" s="46">
        <v>27.99</v>
      </c>
      <c r="G207" s="45" t="s">
        <v>21</v>
      </c>
      <c r="H207" s="47" t="s">
        <v>69</v>
      </c>
      <c r="I207" s="44"/>
    </row>
    <row r="208" spans="1:9" s="36" customFormat="1" ht="39" customHeight="1" x14ac:dyDescent="0.25">
      <c r="A208" s="44">
        <v>9781472140890</v>
      </c>
      <c r="B208" s="44" t="s">
        <v>476</v>
      </c>
      <c r="C208" s="44" t="s">
        <v>475</v>
      </c>
      <c r="D208" s="44" t="s">
        <v>14</v>
      </c>
      <c r="E208" s="45" t="s">
        <v>25</v>
      </c>
      <c r="F208" s="46">
        <v>27.99</v>
      </c>
      <c r="G208" s="45" t="s">
        <v>21</v>
      </c>
      <c r="H208" s="47" t="s">
        <v>69</v>
      </c>
      <c r="I208" s="44"/>
    </row>
    <row r="209" spans="1:9" s="36" customFormat="1" ht="39" customHeight="1" x14ac:dyDescent="0.25">
      <c r="A209" s="44">
        <v>9780316357906</v>
      </c>
      <c r="B209" s="44" t="s">
        <v>477</v>
      </c>
      <c r="C209" s="44" t="s">
        <v>478</v>
      </c>
      <c r="D209" s="44" t="s">
        <v>14</v>
      </c>
      <c r="E209" s="45" t="s">
        <v>683</v>
      </c>
      <c r="F209" s="46">
        <v>27.99</v>
      </c>
      <c r="G209" s="45" t="s">
        <v>21</v>
      </c>
      <c r="H209" s="47" t="s">
        <v>63</v>
      </c>
      <c r="I209" s="44"/>
    </row>
    <row r="210" spans="1:9" s="36" customFormat="1" ht="39" customHeight="1" x14ac:dyDescent="0.25">
      <c r="A210" s="44">
        <v>9780349417455</v>
      </c>
      <c r="B210" s="44" t="s">
        <v>479</v>
      </c>
      <c r="C210" s="44" t="s">
        <v>480</v>
      </c>
      <c r="D210" s="44" t="s">
        <v>15</v>
      </c>
      <c r="E210" s="45" t="s">
        <v>34</v>
      </c>
      <c r="F210" s="46">
        <v>39.99</v>
      </c>
      <c r="G210" s="45" t="s">
        <v>21</v>
      </c>
      <c r="H210" s="47" t="s">
        <v>63</v>
      </c>
      <c r="I210" s="44"/>
    </row>
    <row r="211" spans="1:9" s="36" customFormat="1" ht="39" customHeight="1" x14ac:dyDescent="0.25">
      <c r="A211" s="44">
        <v>9781473619388</v>
      </c>
      <c r="B211" s="44" t="s">
        <v>481</v>
      </c>
      <c r="C211" s="44" t="s">
        <v>482</v>
      </c>
      <c r="D211" s="44" t="s">
        <v>14</v>
      </c>
      <c r="E211" s="45" t="s">
        <v>94</v>
      </c>
      <c r="F211" s="46">
        <v>39.99</v>
      </c>
      <c r="G211" s="45" t="s">
        <v>21</v>
      </c>
      <c r="H211" s="47" t="s">
        <v>483</v>
      </c>
      <c r="I211" s="44"/>
    </row>
    <row r="212" spans="1:9" s="36" customFormat="1" ht="39" customHeight="1" x14ac:dyDescent="0.25">
      <c r="A212" s="44">
        <v>9781473690783</v>
      </c>
      <c r="B212" s="44" t="s">
        <v>484</v>
      </c>
      <c r="C212" s="44" t="s">
        <v>485</v>
      </c>
      <c r="D212" s="44" t="s">
        <v>14</v>
      </c>
      <c r="E212" s="45" t="s">
        <v>94</v>
      </c>
      <c r="F212" s="46">
        <v>34.99</v>
      </c>
      <c r="G212" s="45" t="s">
        <v>21</v>
      </c>
      <c r="H212" s="47" t="s">
        <v>60</v>
      </c>
      <c r="I212" s="44"/>
    </row>
    <row r="213" spans="1:9" s="36" customFormat="1" ht="39" customHeight="1" x14ac:dyDescent="0.25">
      <c r="A213" s="44">
        <v>9781472259240</v>
      </c>
      <c r="B213" s="44" t="s">
        <v>486</v>
      </c>
      <c r="C213" s="44" t="s">
        <v>88</v>
      </c>
      <c r="D213" s="44" t="s">
        <v>15</v>
      </c>
      <c r="E213" s="45" t="s">
        <v>88</v>
      </c>
      <c r="F213" s="46">
        <v>27.99</v>
      </c>
      <c r="G213" s="45" t="s">
        <v>21</v>
      </c>
      <c r="H213" s="47" t="s">
        <v>60</v>
      </c>
      <c r="I213" s="44"/>
    </row>
    <row r="214" spans="1:9" s="36" customFormat="1" ht="39" customHeight="1" x14ac:dyDescent="0.25">
      <c r="A214" s="44">
        <v>9781409169383</v>
      </c>
      <c r="B214" s="44" t="s">
        <v>487</v>
      </c>
      <c r="C214" s="44" t="s">
        <v>488</v>
      </c>
      <c r="D214" s="44" t="s">
        <v>14</v>
      </c>
      <c r="E214" s="45" t="s">
        <v>77</v>
      </c>
      <c r="F214" s="46">
        <v>27.99</v>
      </c>
      <c r="G214" s="45" t="s">
        <v>21</v>
      </c>
      <c r="H214" s="47" t="s">
        <v>63</v>
      </c>
      <c r="I214" s="44"/>
    </row>
    <row r="215" spans="1:9" s="36" customFormat="1" ht="39" customHeight="1" x14ac:dyDescent="0.25">
      <c r="A215" s="44">
        <v>9781781576359</v>
      </c>
      <c r="B215" s="44" t="s">
        <v>489</v>
      </c>
      <c r="C215" s="44" t="s">
        <v>490</v>
      </c>
      <c r="D215" s="44" t="s">
        <v>15</v>
      </c>
      <c r="E215" s="45" t="s">
        <v>44</v>
      </c>
      <c r="F215" s="46">
        <v>16.989999999999998</v>
      </c>
      <c r="G215" s="45" t="s">
        <v>21</v>
      </c>
      <c r="H215" s="47" t="s">
        <v>69</v>
      </c>
      <c r="I215" s="44"/>
    </row>
    <row r="216" spans="1:9" s="36" customFormat="1" ht="39" customHeight="1" x14ac:dyDescent="0.25">
      <c r="A216" s="44">
        <v>9781472140944</v>
      </c>
      <c r="B216" s="44" t="s">
        <v>491</v>
      </c>
      <c r="C216" s="44" t="s">
        <v>492</v>
      </c>
      <c r="D216" s="44" t="s">
        <v>14</v>
      </c>
      <c r="E216" s="45" t="s">
        <v>25</v>
      </c>
      <c r="F216" s="46">
        <v>37.99</v>
      </c>
      <c r="G216" s="45" t="s">
        <v>21</v>
      </c>
      <c r="H216" s="47" t="s">
        <v>69</v>
      </c>
      <c r="I216" s="44"/>
    </row>
    <row r="217" spans="1:9" s="36" customFormat="1" ht="39" customHeight="1" x14ac:dyDescent="0.25">
      <c r="A217" s="44">
        <v>9780349417226</v>
      </c>
      <c r="B217" s="44" t="s">
        <v>493</v>
      </c>
      <c r="C217" s="44" t="s">
        <v>494</v>
      </c>
      <c r="D217" s="44" t="s">
        <v>14</v>
      </c>
      <c r="E217" s="45" t="s">
        <v>20</v>
      </c>
      <c r="F217" s="46">
        <v>34.99</v>
      </c>
      <c r="G217" s="45" t="s">
        <v>21</v>
      </c>
      <c r="H217" s="47" t="s">
        <v>60</v>
      </c>
      <c r="I217" s="44"/>
    </row>
    <row r="218" spans="1:9" s="36" customFormat="1" ht="39" customHeight="1" x14ac:dyDescent="0.25">
      <c r="A218" s="44">
        <v>9780349139579</v>
      </c>
      <c r="B218" s="44" t="s">
        <v>495</v>
      </c>
      <c r="C218" s="44" t="s">
        <v>496</v>
      </c>
      <c r="D218" s="44" t="s">
        <v>14</v>
      </c>
      <c r="E218" s="45" t="s">
        <v>41</v>
      </c>
      <c r="F218" s="46">
        <v>27.99</v>
      </c>
      <c r="G218" s="45" t="s">
        <v>21</v>
      </c>
      <c r="H218" s="47" t="s">
        <v>69</v>
      </c>
      <c r="I218" s="44"/>
    </row>
    <row r="219" spans="1:9" s="36" customFormat="1" ht="39" customHeight="1" x14ac:dyDescent="0.25">
      <c r="A219" s="44">
        <v>9781472142238</v>
      </c>
      <c r="B219" s="44" t="s">
        <v>497</v>
      </c>
      <c r="C219" s="44" t="s">
        <v>498</v>
      </c>
      <c r="D219" s="44" t="s">
        <v>14</v>
      </c>
      <c r="E219" s="45" t="s">
        <v>25</v>
      </c>
      <c r="F219" s="46">
        <v>37.99</v>
      </c>
      <c r="G219" s="45" t="s">
        <v>21</v>
      </c>
      <c r="H219" s="47" t="s">
        <v>69</v>
      </c>
      <c r="I219" s="44"/>
    </row>
    <row r="220" spans="1:9" s="36" customFormat="1" ht="39" customHeight="1" x14ac:dyDescent="0.25">
      <c r="A220" s="44">
        <v>9781473678774</v>
      </c>
      <c r="B220" s="44" t="s">
        <v>499</v>
      </c>
      <c r="C220" s="44" t="s">
        <v>500</v>
      </c>
      <c r="D220" s="44" t="s">
        <v>14</v>
      </c>
      <c r="E220" s="45" t="s">
        <v>94</v>
      </c>
      <c r="F220" s="46">
        <v>34.99</v>
      </c>
      <c r="G220" s="45" t="s">
        <v>21</v>
      </c>
      <c r="H220" s="47" t="s">
        <v>63</v>
      </c>
      <c r="I220" s="44"/>
    </row>
    <row r="221" spans="1:9" s="36" customFormat="1" ht="39" customHeight="1" x14ac:dyDescent="0.25">
      <c r="A221" s="44">
        <v>9781473691384</v>
      </c>
      <c r="B221" s="44" t="s">
        <v>501</v>
      </c>
      <c r="C221" s="44" t="s">
        <v>502</v>
      </c>
      <c r="D221" s="44" t="s">
        <v>14</v>
      </c>
      <c r="E221" s="45" t="s">
        <v>94</v>
      </c>
      <c r="F221" s="46">
        <v>34.99</v>
      </c>
      <c r="G221" s="45" t="s">
        <v>21</v>
      </c>
      <c r="H221" s="47" t="s">
        <v>69</v>
      </c>
      <c r="I221" s="44"/>
    </row>
    <row r="222" spans="1:9" s="36" customFormat="1" ht="39" customHeight="1" x14ac:dyDescent="0.25">
      <c r="A222" s="44">
        <v>9780349417493</v>
      </c>
      <c r="B222" s="44" t="s">
        <v>503</v>
      </c>
      <c r="C222" s="44" t="s">
        <v>504</v>
      </c>
      <c r="D222" s="44" t="s">
        <v>14</v>
      </c>
      <c r="E222" s="45" t="s">
        <v>27</v>
      </c>
      <c r="F222" s="46">
        <v>27.99</v>
      </c>
      <c r="G222" s="45" t="s">
        <v>21</v>
      </c>
      <c r="H222" s="47" t="s">
        <v>69</v>
      </c>
      <c r="I222" s="44"/>
    </row>
    <row r="223" spans="1:9" s="36" customFormat="1" ht="39" customHeight="1" x14ac:dyDescent="0.25">
      <c r="A223" s="44">
        <v>9780751561272</v>
      </c>
      <c r="B223" s="44" t="s">
        <v>505</v>
      </c>
      <c r="C223" s="44" t="s">
        <v>506</v>
      </c>
      <c r="D223" s="44" t="s">
        <v>14</v>
      </c>
      <c r="E223" s="45" t="s">
        <v>20</v>
      </c>
      <c r="F223" s="46">
        <v>24.99</v>
      </c>
      <c r="G223" s="45" t="s">
        <v>21</v>
      </c>
      <c r="H223" s="47" t="s">
        <v>69</v>
      </c>
      <c r="I223" s="44"/>
    </row>
    <row r="224" spans="1:9" s="36" customFormat="1" ht="39" customHeight="1" x14ac:dyDescent="0.25">
      <c r="A224" s="44">
        <v>9781472140432</v>
      </c>
      <c r="B224" s="44" t="s">
        <v>507</v>
      </c>
      <c r="C224" s="44" t="s">
        <v>508</v>
      </c>
      <c r="D224" s="44" t="s">
        <v>14</v>
      </c>
      <c r="E224" s="45" t="s">
        <v>25</v>
      </c>
      <c r="F224" s="46">
        <v>29.99</v>
      </c>
      <c r="G224" s="45" t="s">
        <v>21</v>
      </c>
      <c r="H224" s="47" t="s">
        <v>69</v>
      </c>
      <c r="I224" s="44"/>
    </row>
    <row r="225" spans="1:9" s="36" customFormat="1" ht="39" customHeight="1" x14ac:dyDescent="0.25">
      <c r="A225" s="44">
        <v>9781473619470</v>
      </c>
      <c r="B225" s="44" t="s">
        <v>509</v>
      </c>
      <c r="C225" s="44" t="s">
        <v>500</v>
      </c>
      <c r="D225" s="44" t="s">
        <v>14</v>
      </c>
      <c r="E225" s="45" t="s">
        <v>94</v>
      </c>
      <c r="F225" s="46">
        <v>24.99</v>
      </c>
      <c r="G225" s="45" t="s">
        <v>21</v>
      </c>
      <c r="H225" s="47" t="s">
        <v>118</v>
      </c>
      <c r="I225" s="44"/>
    </row>
    <row r="226" spans="1:9" s="36" customFormat="1" ht="39" customHeight="1" x14ac:dyDescent="0.25">
      <c r="A226" s="44">
        <v>9781444786002</v>
      </c>
      <c r="B226" s="44" t="s">
        <v>510</v>
      </c>
      <c r="C226" s="44" t="s">
        <v>500</v>
      </c>
      <c r="D226" s="44" t="s">
        <v>14</v>
      </c>
      <c r="E226" s="45" t="s">
        <v>94</v>
      </c>
      <c r="F226" s="46">
        <v>24.99</v>
      </c>
      <c r="G226" s="45" t="s">
        <v>21</v>
      </c>
      <c r="H226" s="47" t="s">
        <v>511</v>
      </c>
      <c r="I226" s="44"/>
    </row>
    <row r="227" spans="1:9" s="36" customFormat="1" ht="39" customHeight="1" x14ac:dyDescent="0.25">
      <c r="A227" s="44">
        <v>9781473674684</v>
      </c>
      <c r="B227" s="44" t="s">
        <v>512</v>
      </c>
      <c r="C227" s="44" t="s">
        <v>513</v>
      </c>
      <c r="D227" s="44" t="s">
        <v>14</v>
      </c>
      <c r="E227" s="45" t="s">
        <v>93</v>
      </c>
      <c r="F227" s="46">
        <v>37.99</v>
      </c>
      <c r="G227" s="45" t="s">
        <v>21</v>
      </c>
      <c r="H227" s="47" t="s">
        <v>63</v>
      </c>
      <c r="I227" s="44"/>
    </row>
    <row r="228" spans="1:9" s="36" customFormat="1" ht="39" customHeight="1" x14ac:dyDescent="0.25">
      <c r="A228" s="44">
        <v>9781473667525</v>
      </c>
      <c r="B228" s="44" t="s">
        <v>514</v>
      </c>
      <c r="C228" s="44" t="s">
        <v>515</v>
      </c>
      <c r="D228" s="44" t="s">
        <v>14</v>
      </c>
      <c r="E228" s="45" t="s">
        <v>84</v>
      </c>
      <c r="F228" s="46">
        <v>24.99</v>
      </c>
      <c r="G228" s="45" t="s">
        <v>21</v>
      </c>
      <c r="H228" s="47" t="s">
        <v>69</v>
      </c>
      <c r="I228" s="44"/>
    </row>
    <row r="229" spans="1:9" s="36" customFormat="1" ht="39" customHeight="1" x14ac:dyDescent="0.25">
      <c r="A229" s="44">
        <v>9781444762310</v>
      </c>
      <c r="B229" s="44" t="s">
        <v>516</v>
      </c>
      <c r="C229" s="44" t="s">
        <v>517</v>
      </c>
      <c r="D229" s="44" t="s">
        <v>14</v>
      </c>
      <c r="E229" s="45" t="s">
        <v>79</v>
      </c>
      <c r="F229" s="46">
        <v>24.99</v>
      </c>
      <c r="G229" s="45" t="s">
        <v>21</v>
      </c>
      <c r="H229" s="47" t="s">
        <v>69</v>
      </c>
      <c r="I229" s="44"/>
    </row>
    <row r="230" spans="1:9" s="36" customFormat="1" ht="39" customHeight="1" x14ac:dyDescent="0.25">
      <c r="A230" s="44">
        <v>9781472238832</v>
      </c>
      <c r="B230" s="44" t="s">
        <v>518</v>
      </c>
      <c r="C230" s="44" t="s">
        <v>519</v>
      </c>
      <c r="D230" s="44" t="s">
        <v>14</v>
      </c>
      <c r="E230" s="45" t="s">
        <v>88</v>
      </c>
      <c r="F230" s="46">
        <v>27.99</v>
      </c>
      <c r="G230" s="45" t="s">
        <v>21</v>
      </c>
      <c r="H230" s="47" t="s">
        <v>63</v>
      </c>
      <c r="I230" s="44"/>
    </row>
    <row r="231" spans="1:9" s="36" customFormat="1" ht="39" customHeight="1" x14ac:dyDescent="0.25">
      <c r="A231" s="44">
        <v>9780733640452</v>
      </c>
      <c r="B231" s="44" t="s">
        <v>520</v>
      </c>
      <c r="C231" s="44" t="s">
        <v>521</v>
      </c>
      <c r="D231" s="44" t="s">
        <v>14</v>
      </c>
      <c r="E231" s="45" t="s">
        <v>46</v>
      </c>
      <c r="F231" s="46">
        <v>37.99</v>
      </c>
      <c r="G231" s="45" t="s">
        <v>21</v>
      </c>
      <c r="H231" s="47" t="s">
        <v>63</v>
      </c>
      <c r="I231" s="44"/>
    </row>
    <row r="232" spans="1:9" s="36" customFormat="1" ht="39" customHeight="1" x14ac:dyDescent="0.25">
      <c r="A232" s="44">
        <v>9781409163909</v>
      </c>
      <c r="B232" s="44" t="s">
        <v>522</v>
      </c>
      <c r="C232" s="44" t="s">
        <v>523</v>
      </c>
      <c r="D232" s="44" t="s">
        <v>14</v>
      </c>
      <c r="E232" s="45" t="s">
        <v>23</v>
      </c>
      <c r="F232" s="46">
        <v>24.99</v>
      </c>
      <c r="G232" s="45" t="s">
        <v>21</v>
      </c>
      <c r="H232" s="47" t="s">
        <v>69</v>
      </c>
      <c r="I232" s="44"/>
    </row>
    <row r="233" spans="1:9" s="36" customFormat="1" ht="39" customHeight="1" x14ac:dyDescent="0.25">
      <c r="A233" s="44">
        <v>9780316515566</v>
      </c>
      <c r="B233" s="44" t="s">
        <v>524</v>
      </c>
      <c r="C233" s="44" t="s">
        <v>525</v>
      </c>
      <c r="D233" s="44" t="s">
        <v>14</v>
      </c>
      <c r="E233" s="45" t="s">
        <v>98</v>
      </c>
      <c r="F233" s="46">
        <v>27.99</v>
      </c>
      <c r="G233" s="45" t="s">
        <v>21</v>
      </c>
      <c r="H233" s="47" t="s">
        <v>63</v>
      </c>
      <c r="I233" s="44"/>
    </row>
    <row r="234" spans="1:9" s="36" customFormat="1" ht="39" customHeight="1" x14ac:dyDescent="0.25">
      <c r="A234" s="44">
        <v>9781546083153</v>
      </c>
      <c r="B234" s="44" t="s">
        <v>526</v>
      </c>
      <c r="C234" s="44" t="s">
        <v>527</v>
      </c>
      <c r="D234" s="44" t="s">
        <v>15</v>
      </c>
      <c r="E234" s="45" t="s">
        <v>101</v>
      </c>
      <c r="F234" s="46">
        <v>44.99</v>
      </c>
      <c r="G234" s="45" t="s">
        <v>21</v>
      </c>
      <c r="H234" s="47" t="s">
        <v>63</v>
      </c>
      <c r="I234" s="44"/>
    </row>
    <row r="235" spans="1:9" s="36" customFormat="1" ht="39" customHeight="1" x14ac:dyDescent="0.25">
      <c r="A235" s="44">
        <v>9780762491520</v>
      </c>
      <c r="B235" s="44" t="s">
        <v>528</v>
      </c>
      <c r="C235" s="44" t="s">
        <v>529</v>
      </c>
      <c r="D235" s="44" t="s">
        <v>14</v>
      </c>
      <c r="E235" s="45" t="s">
        <v>677</v>
      </c>
      <c r="F235" s="46">
        <v>39.99</v>
      </c>
      <c r="G235" s="45" t="s">
        <v>21</v>
      </c>
      <c r="H235" s="47" t="s">
        <v>63</v>
      </c>
      <c r="I235" s="44"/>
    </row>
    <row r="236" spans="1:9" s="36" customFormat="1" ht="39" customHeight="1" x14ac:dyDescent="0.25">
      <c r="A236" s="44">
        <v>9780738220222</v>
      </c>
      <c r="B236" s="44" t="s">
        <v>530</v>
      </c>
      <c r="C236" s="44" t="s">
        <v>531</v>
      </c>
      <c r="D236" s="44" t="s">
        <v>15</v>
      </c>
      <c r="E236" s="45" t="s">
        <v>678</v>
      </c>
      <c r="F236" s="46">
        <v>39.99</v>
      </c>
      <c r="G236" s="45" t="s">
        <v>21</v>
      </c>
      <c r="H236" s="47" t="s">
        <v>69</v>
      </c>
      <c r="I236" s="44"/>
    </row>
    <row r="237" spans="1:9" s="36" customFormat="1" ht="39" customHeight="1" x14ac:dyDescent="0.25">
      <c r="A237" s="44">
        <v>9781541644144</v>
      </c>
      <c r="B237" s="44" t="s">
        <v>532</v>
      </c>
      <c r="C237" s="44" t="s">
        <v>533</v>
      </c>
      <c r="D237" s="44" t="s">
        <v>14</v>
      </c>
      <c r="E237" s="45" t="s">
        <v>100</v>
      </c>
      <c r="F237" s="46">
        <v>27.99</v>
      </c>
      <c r="G237" s="45" t="s">
        <v>21</v>
      </c>
      <c r="H237" s="47" t="s">
        <v>63</v>
      </c>
      <c r="I237" s="44"/>
    </row>
    <row r="238" spans="1:9" s="36" customFormat="1" ht="39" customHeight="1" x14ac:dyDescent="0.25">
      <c r="A238" s="44">
        <v>9781444727944</v>
      </c>
      <c r="B238" s="44" t="s">
        <v>534</v>
      </c>
      <c r="C238" s="44" t="s">
        <v>535</v>
      </c>
      <c r="D238" s="44" t="s">
        <v>14</v>
      </c>
      <c r="E238" s="45" t="s">
        <v>93</v>
      </c>
      <c r="F238" s="46">
        <v>27.99</v>
      </c>
      <c r="G238" s="45" t="s">
        <v>21</v>
      </c>
      <c r="H238" s="47" t="s">
        <v>536</v>
      </c>
      <c r="I238" s="44"/>
    </row>
    <row r="239" spans="1:9" s="36" customFormat="1" ht="39" customHeight="1" x14ac:dyDescent="0.25">
      <c r="A239" s="44">
        <v>9781473630093</v>
      </c>
      <c r="B239" s="44" t="s">
        <v>537</v>
      </c>
      <c r="C239" s="44" t="s">
        <v>535</v>
      </c>
      <c r="D239" s="44" t="s">
        <v>14</v>
      </c>
      <c r="E239" s="45" t="s">
        <v>93</v>
      </c>
      <c r="F239" s="46">
        <v>27.99</v>
      </c>
      <c r="G239" s="45" t="s">
        <v>21</v>
      </c>
      <c r="H239" s="47" t="s">
        <v>63</v>
      </c>
      <c r="I239" s="44"/>
    </row>
    <row r="240" spans="1:9" s="36" customFormat="1" ht="39" customHeight="1" x14ac:dyDescent="0.25">
      <c r="A240" s="44">
        <v>9780316341134</v>
      </c>
      <c r="B240" s="44" t="s">
        <v>538</v>
      </c>
      <c r="C240" s="44" t="s">
        <v>539</v>
      </c>
      <c r="D240" s="44" t="s">
        <v>14</v>
      </c>
      <c r="E240" s="45" t="s">
        <v>98</v>
      </c>
      <c r="F240" s="46">
        <v>27.99</v>
      </c>
      <c r="G240" s="45" t="s">
        <v>21</v>
      </c>
      <c r="H240" s="47" t="s">
        <v>63</v>
      </c>
      <c r="I240" s="44"/>
    </row>
    <row r="241" spans="1:9" s="36" customFormat="1" ht="39" customHeight="1" x14ac:dyDescent="0.25">
      <c r="A241" s="44">
        <v>9781788400701</v>
      </c>
      <c r="B241" s="44" t="s">
        <v>540</v>
      </c>
      <c r="C241" s="44" t="s">
        <v>541</v>
      </c>
      <c r="D241" s="44" t="s">
        <v>15</v>
      </c>
      <c r="E241" s="45" t="s">
        <v>48</v>
      </c>
      <c r="F241" s="46">
        <v>24.99</v>
      </c>
      <c r="G241" s="45" t="s">
        <v>21</v>
      </c>
      <c r="H241" s="47" t="s">
        <v>69</v>
      </c>
      <c r="I241" s="44"/>
    </row>
    <row r="242" spans="1:9" s="36" customFormat="1" ht="39" customHeight="1" x14ac:dyDescent="0.25">
      <c r="A242" s="44">
        <v>9781580057721</v>
      </c>
      <c r="B242" s="44" t="s">
        <v>542</v>
      </c>
      <c r="C242" s="44" t="s">
        <v>543</v>
      </c>
      <c r="D242" s="44" t="s">
        <v>15</v>
      </c>
      <c r="E242" s="45" t="s">
        <v>679</v>
      </c>
      <c r="F242" s="46">
        <v>44.99</v>
      </c>
      <c r="G242" s="45" t="s">
        <v>21</v>
      </c>
      <c r="H242" s="47" t="s">
        <v>63</v>
      </c>
      <c r="I242" s="44"/>
    </row>
    <row r="243" spans="1:9" s="36" customFormat="1" ht="39" customHeight="1" x14ac:dyDescent="0.25">
      <c r="A243" s="44">
        <v>9780762491513</v>
      </c>
      <c r="B243" s="44" t="s">
        <v>544</v>
      </c>
      <c r="C243" s="44" t="s">
        <v>545</v>
      </c>
      <c r="D243" s="44" t="s">
        <v>14</v>
      </c>
      <c r="E243" s="45" t="s">
        <v>677</v>
      </c>
      <c r="F243" s="46">
        <v>27.99</v>
      </c>
      <c r="G243" s="45" t="s">
        <v>21</v>
      </c>
      <c r="H243" s="47" t="s">
        <v>63</v>
      </c>
      <c r="I243" s="44"/>
    </row>
    <row r="244" spans="1:9" s="36" customFormat="1" ht="39" customHeight="1" x14ac:dyDescent="0.25">
      <c r="A244" s="44">
        <v>9780993538742</v>
      </c>
      <c r="B244" s="44" t="s">
        <v>546</v>
      </c>
      <c r="C244" s="44" t="s">
        <v>547</v>
      </c>
      <c r="D244" s="44" t="s">
        <v>15</v>
      </c>
      <c r="E244" s="45" t="s">
        <v>38</v>
      </c>
      <c r="F244" s="46">
        <v>37.99</v>
      </c>
      <c r="G244" s="45" t="s">
        <v>21</v>
      </c>
      <c r="H244" s="47" t="s">
        <v>47</v>
      </c>
      <c r="I244" s="44"/>
    </row>
    <row r="245" spans="1:9" s="36" customFormat="1" ht="39" customHeight="1" x14ac:dyDescent="0.25">
      <c r="A245" s="44">
        <v>9780993538759</v>
      </c>
      <c r="B245" s="44" t="s">
        <v>548</v>
      </c>
      <c r="C245" s="44" t="s">
        <v>547</v>
      </c>
      <c r="D245" s="44" t="s">
        <v>15</v>
      </c>
      <c r="E245" s="45" t="s">
        <v>38</v>
      </c>
      <c r="F245" s="46">
        <v>37.99</v>
      </c>
      <c r="G245" s="45" t="s">
        <v>21</v>
      </c>
      <c r="H245" s="47" t="s">
        <v>47</v>
      </c>
      <c r="I245" s="44"/>
    </row>
    <row r="246" spans="1:9" s="36" customFormat="1" ht="39" customHeight="1" x14ac:dyDescent="0.25">
      <c r="A246" s="44">
        <v>9780995573628</v>
      </c>
      <c r="B246" s="44" t="s">
        <v>549</v>
      </c>
      <c r="C246" s="44" t="s">
        <v>547</v>
      </c>
      <c r="D246" s="44" t="s">
        <v>15</v>
      </c>
      <c r="E246" s="45" t="s">
        <v>38</v>
      </c>
      <c r="F246" s="46">
        <v>27.99</v>
      </c>
      <c r="G246" s="45" t="s">
        <v>21</v>
      </c>
      <c r="H246" s="47" t="s">
        <v>53</v>
      </c>
      <c r="I246" s="44"/>
    </row>
    <row r="247" spans="1:9" s="36" customFormat="1" ht="39" customHeight="1" x14ac:dyDescent="0.25">
      <c r="A247" s="44">
        <v>9780993538766</v>
      </c>
      <c r="B247" s="44" t="s">
        <v>550</v>
      </c>
      <c r="C247" s="44" t="s">
        <v>547</v>
      </c>
      <c r="D247" s="44" t="s">
        <v>15</v>
      </c>
      <c r="E247" s="45" t="s">
        <v>38</v>
      </c>
      <c r="F247" s="46">
        <v>37.99</v>
      </c>
      <c r="G247" s="45" t="s">
        <v>21</v>
      </c>
      <c r="H247" s="47" t="s">
        <v>47</v>
      </c>
      <c r="I247" s="44"/>
    </row>
    <row r="248" spans="1:9" s="36" customFormat="1" ht="39" customHeight="1" x14ac:dyDescent="0.25">
      <c r="A248" s="44">
        <v>9780995573635</v>
      </c>
      <c r="B248" s="44" t="s">
        <v>551</v>
      </c>
      <c r="C248" s="44" t="s">
        <v>547</v>
      </c>
      <c r="D248" s="44" t="s">
        <v>15</v>
      </c>
      <c r="E248" s="45" t="s">
        <v>38</v>
      </c>
      <c r="F248" s="46">
        <v>27.99</v>
      </c>
      <c r="G248" s="45" t="s">
        <v>21</v>
      </c>
      <c r="H248" s="47" t="s">
        <v>53</v>
      </c>
      <c r="I248" s="44"/>
    </row>
    <row r="249" spans="1:9" s="36" customFormat="1" ht="39" customHeight="1" x14ac:dyDescent="0.25">
      <c r="A249" s="44">
        <v>9780995573642</v>
      </c>
      <c r="B249" s="44" t="s">
        <v>552</v>
      </c>
      <c r="C249" s="44" t="s">
        <v>547</v>
      </c>
      <c r="D249" s="44" t="s">
        <v>15</v>
      </c>
      <c r="E249" s="45" t="s">
        <v>38</v>
      </c>
      <c r="F249" s="46">
        <v>37.99</v>
      </c>
      <c r="G249" s="45" t="s">
        <v>21</v>
      </c>
      <c r="H249" s="47" t="s">
        <v>47</v>
      </c>
      <c r="I249" s="44"/>
    </row>
    <row r="250" spans="1:9" s="36" customFormat="1" ht="39" customHeight="1" x14ac:dyDescent="0.25">
      <c r="A250" s="44">
        <v>9780995573673</v>
      </c>
      <c r="B250" s="44" t="s">
        <v>553</v>
      </c>
      <c r="C250" s="44" t="s">
        <v>547</v>
      </c>
      <c r="D250" s="44" t="s">
        <v>15</v>
      </c>
      <c r="E250" s="45" t="s">
        <v>38</v>
      </c>
      <c r="F250" s="46">
        <v>27.99</v>
      </c>
      <c r="G250" s="45" t="s">
        <v>21</v>
      </c>
      <c r="H250" s="47" t="s">
        <v>53</v>
      </c>
      <c r="I250" s="44"/>
    </row>
    <row r="251" spans="1:9" s="36" customFormat="1" ht="39" customHeight="1" x14ac:dyDescent="0.25">
      <c r="A251" s="44">
        <v>9780995573680</v>
      </c>
      <c r="B251" s="44" t="s">
        <v>554</v>
      </c>
      <c r="C251" s="44" t="s">
        <v>547</v>
      </c>
      <c r="D251" s="44" t="s">
        <v>15</v>
      </c>
      <c r="E251" s="45" t="s">
        <v>38</v>
      </c>
      <c r="F251" s="46">
        <v>24.99</v>
      </c>
      <c r="G251" s="45" t="s">
        <v>21</v>
      </c>
      <c r="H251" s="47" t="s">
        <v>59</v>
      </c>
      <c r="I251" s="44"/>
    </row>
    <row r="252" spans="1:9" s="36" customFormat="1" ht="39" customHeight="1" x14ac:dyDescent="0.25">
      <c r="A252" s="44">
        <v>9780995573697</v>
      </c>
      <c r="B252" s="44" t="s">
        <v>555</v>
      </c>
      <c r="C252" s="44" t="s">
        <v>547</v>
      </c>
      <c r="D252" s="44" t="s">
        <v>15</v>
      </c>
      <c r="E252" s="45" t="s">
        <v>38</v>
      </c>
      <c r="F252" s="46">
        <v>27.99</v>
      </c>
      <c r="G252" s="45" t="s">
        <v>21</v>
      </c>
      <c r="H252" s="47" t="s">
        <v>53</v>
      </c>
      <c r="I252" s="44"/>
    </row>
    <row r="253" spans="1:9" s="36" customFormat="1" ht="39" customHeight="1" x14ac:dyDescent="0.25">
      <c r="A253" s="44">
        <v>9780995753501</v>
      </c>
      <c r="B253" s="44" t="s">
        <v>556</v>
      </c>
      <c r="C253" s="44" t="s">
        <v>547</v>
      </c>
      <c r="D253" s="44" t="s">
        <v>15</v>
      </c>
      <c r="E253" s="45" t="s">
        <v>38</v>
      </c>
      <c r="F253" s="46">
        <v>27.99</v>
      </c>
      <c r="G253" s="45" t="s">
        <v>21</v>
      </c>
      <c r="H253" s="47" t="s">
        <v>53</v>
      </c>
      <c r="I253" s="44"/>
    </row>
    <row r="254" spans="1:9" s="36" customFormat="1" ht="39" customHeight="1" x14ac:dyDescent="0.25">
      <c r="A254" s="44">
        <v>9780995753518</v>
      </c>
      <c r="B254" s="44" t="s">
        <v>557</v>
      </c>
      <c r="C254" s="44" t="s">
        <v>547</v>
      </c>
      <c r="D254" s="44" t="s">
        <v>15</v>
      </c>
      <c r="E254" s="45" t="s">
        <v>38</v>
      </c>
      <c r="F254" s="46">
        <v>27.99</v>
      </c>
      <c r="G254" s="45" t="s">
        <v>21</v>
      </c>
      <c r="H254" s="47" t="s">
        <v>53</v>
      </c>
      <c r="I254" s="44"/>
    </row>
    <row r="255" spans="1:9" s="36" customFormat="1" ht="39" customHeight="1" x14ac:dyDescent="0.25">
      <c r="A255" s="44">
        <v>9780995753525</v>
      </c>
      <c r="B255" s="44" t="s">
        <v>558</v>
      </c>
      <c r="C255" s="44" t="s">
        <v>547</v>
      </c>
      <c r="D255" s="44" t="s">
        <v>15</v>
      </c>
      <c r="E255" s="45" t="s">
        <v>38</v>
      </c>
      <c r="F255" s="46">
        <v>27.99</v>
      </c>
      <c r="G255" s="45" t="s">
        <v>21</v>
      </c>
      <c r="H255" s="47" t="s">
        <v>53</v>
      </c>
      <c r="I255" s="44"/>
    </row>
    <row r="256" spans="1:9" s="36" customFormat="1" ht="39" customHeight="1" x14ac:dyDescent="0.25">
      <c r="A256" s="44">
        <v>9780995753570</v>
      </c>
      <c r="B256" s="44" t="s">
        <v>559</v>
      </c>
      <c r="C256" s="44" t="s">
        <v>547</v>
      </c>
      <c r="D256" s="44" t="s">
        <v>15</v>
      </c>
      <c r="E256" s="45" t="s">
        <v>38</v>
      </c>
      <c r="F256" s="46">
        <v>27.99</v>
      </c>
      <c r="G256" s="45" t="s">
        <v>21</v>
      </c>
      <c r="H256" s="47" t="s">
        <v>53</v>
      </c>
      <c r="I256" s="44"/>
    </row>
    <row r="257" spans="1:9" s="36" customFormat="1" ht="39" customHeight="1" x14ac:dyDescent="0.25">
      <c r="A257" s="44">
        <v>9780995753594</v>
      </c>
      <c r="B257" s="44" t="s">
        <v>560</v>
      </c>
      <c r="C257" s="44" t="s">
        <v>547</v>
      </c>
      <c r="D257" s="44" t="s">
        <v>15</v>
      </c>
      <c r="E257" s="45" t="s">
        <v>38</v>
      </c>
      <c r="F257" s="46">
        <v>50</v>
      </c>
      <c r="G257" s="45" t="s">
        <v>21</v>
      </c>
      <c r="H257" s="47" t="s">
        <v>59</v>
      </c>
      <c r="I257" s="44"/>
    </row>
    <row r="258" spans="1:9" s="36" customFormat="1" ht="39" customHeight="1" x14ac:dyDescent="0.25">
      <c r="A258" s="44">
        <v>9780993538704</v>
      </c>
      <c r="B258" s="44" t="s">
        <v>561</v>
      </c>
      <c r="C258" s="44" t="s">
        <v>547</v>
      </c>
      <c r="D258" s="44" t="s">
        <v>15</v>
      </c>
      <c r="E258" s="45" t="s">
        <v>38</v>
      </c>
      <c r="F258" s="46">
        <v>55</v>
      </c>
      <c r="G258" s="45" t="s">
        <v>21</v>
      </c>
      <c r="H258" s="47" t="s">
        <v>59</v>
      </c>
      <c r="I258" s="44"/>
    </row>
    <row r="259" spans="1:9" s="36" customFormat="1" ht="39" customHeight="1" x14ac:dyDescent="0.25">
      <c r="A259" s="44">
        <v>9780993538728</v>
      </c>
      <c r="B259" s="44" t="s">
        <v>562</v>
      </c>
      <c r="C259" s="44" t="s">
        <v>547</v>
      </c>
      <c r="D259" s="44" t="s">
        <v>15</v>
      </c>
      <c r="E259" s="45" t="s">
        <v>38</v>
      </c>
      <c r="F259" s="46">
        <v>37.99</v>
      </c>
      <c r="G259" s="45" t="s">
        <v>21</v>
      </c>
      <c r="H259" s="47" t="s">
        <v>47</v>
      </c>
      <c r="I259" s="44"/>
    </row>
    <row r="260" spans="1:9" s="36" customFormat="1" ht="39" customHeight="1" x14ac:dyDescent="0.25">
      <c r="A260" s="44">
        <v>9780993538735</v>
      </c>
      <c r="B260" s="44" t="s">
        <v>563</v>
      </c>
      <c r="C260" s="44" t="s">
        <v>547</v>
      </c>
      <c r="D260" s="44" t="s">
        <v>15</v>
      </c>
      <c r="E260" s="45" t="s">
        <v>38</v>
      </c>
      <c r="F260" s="46">
        <v>37.99</v>
      </c>
      <c r="G260" s="45" t="s">
        <v>21</v>
      </c>
      <c r="H260" s="47" t="s">
        <v>47</v>
      </c>
      <c r="I260" s="44"/>
    </row>
    <row r="261" spans="1:9" s="36" customFormat="1" ht="39" customHeight="1" x14ac:dyDescent="0.25">
      <c r="A261" s="44">
        <v>9781473680739</v>
      </c>
      <c r="B261" s="44" t="s">
        <v>564</v>
      </c>
      <c r="C261" s="44" t="s">
        <v>565</v>
      </c>
      <c r="D261" s="44" t="s">
        <v>14</v>
      </c>
      <c r="E261" s="45" t="s">
        <v>78</v>
      </c>
      <c r="F261" s="46">
        <v>24.99</v>
      </c>
      <c r="G261" s="45" t="s">
        <v>21</v>
      </c>
      <c r="H261" s="47" t="s">
        <v>49</v>
      </c>
      <c r="I261" s="44"/>
    </row>
    <row r="262" spans="1:9" s="36" customFormat="1" ht="39" customHeight="1" x14ac:dyDescent="0.25">
      <c r="A262" s="44">
        <v>9781473680753</v>
      </c>
      <c r="B262" s="44" t="s">
        <v>566</v>
      </c>
      <c r="C262" s="44" t="s">
        <v>565</v>
      </c>
      <c r="D262" s="44" t="s">
        <v>14</v>
      </c>
      <c r="E262" s="45" t="s">
        <v>78</v>
      </c>
      <c r="F262" s="46">
        <v>24.99</v>
      </c>
      <c r="G262" s="45" t="s">
        <v>21</v>
      </c>
      <c r="H262" s="47" t="s">
        <v>49</v>
      </c>
      <c r="I262" s="44"/>
    </row>
    <row r="263" spans="1:9" s="36" customFormat="1" ht="39" customHeight="1" x14ac:dyDescent="0.25">
      <c r="A263" s="44">
        <v>9781473680760</v>
      </c>
      <c r="B263" s="44" t="s">
        <v>567</v>
      </c>
      <c r="C263" s="44" t="s">
        <v>565</v>
      </c>
      <c r="D263" s="44" t="s">
        <v>14</v>
      </c>
      <c r="E263" s="45" t="s">
        <v>78</v>
      </c>
      <c r="F263" s="46">
        <v>24.99</v>
      </c>
      <c r="G263" s="45" t="s">
        <v>21</v>
      </c>
      <c r="H263" s="47" t="s">
        <v>49</v>
      </c>
      <c r="I263" s="44"/>
    </row>
    <row r="264" spans="1:9" s="36" customFormat="1" ht="39" customHeight="1" x14ac:dyDescent="0.25">
      <c r="A264" s="44">
        <v>9781787473799</v>
      </c>
      <c r="B264" s="44" t="s">
        <v>568</v>
      </c>
      <c r="C264" s="44" t="s">
        <v>117</v>
      </c>
      <c r="D264" s="44" t="s">
        <v>14</v>
      </c>
      <c r="E264" s="45" t="s">
        <v>81</v>
      </c>
      <c r="F264" s="46">
        <v>29.99</v>
      </c>
      <c r="G264" s="45" t="s">
        <v>21</v>
      </c>
      <c r="H264" s="47" t="s">
        <v>63</v>
      </c>
      <c r="I264" s="44"/>
    </row>
    <row r="265" spans="1:9" s="36" customFormat="1" ht="39" customHeight="1" x14ac:dyDescent="0.25">
      <c r="A265" s="44">
        <v>9781473661318</v>
      </c>
      <c r="B265" s="44" t="s">
        <v>569</v>
      </c>
      <c r="C265" s="44" t="s">
        <v>570</v>
      </c>
      <c r="D265" s="44" t="s">
        <v>14</v>
      </c>
      <c r="E265" s="45" t="s">
        <v>79</v>
      </c>
      <c r="F265" s="46">
        <v>24.99</v>
      </c>
      <c r="G265" s="45" t="s">
        <v>21</v>
      </c>
      <c r="H265" s="47" t="s">
        <v>49</v>
      </c>
      <c r="I265" s="44"/>
    </row>
    <row r="266" spans="1:9" s="36" customFormat="1" ht="39" customHeight="1" x14ac:dyDescent="0.25">
      <c r="A266" s="44">
        <v>9781472257512</v>
      </c>
      <c r="B266" s="44" t="s">
        <v>571</v>
      </c>
      <c r="C266" s="44" t="s">
        <v>572</v>
      </c>
      <c r="D266" s="44" t="s">
        <v>14</v>
      </c>
      <c r="E266" s="45" t="s">
        <v>92</v>
      </c>
      <c r="F266" s="46">
        <v>34.99</v>
      </c>
      <c r="G266" s="45" t="s">
        <v>21</v>
      </c>
      <c r="H266" s="47" t="s">
        <v>69</v>
      </c>
      <c r="I266" s="44"/>
    </row>
    <row r="267" spans="1:9" s="36" customFormat="1" ht="39" customHeight="1" x14ac:dyDescent="0.25">
      <c r="A267" s="44">
        <v>9781473679481</v>
      </c>
      <c r="B267" s="44" t="s">
        <v>573</v>
      </c>
      <c r="C267" s="44" t="s">
        <v>574</v>
      </c>
      <c r="D267" s="44" t="s">
        <v>14</v>
      </c>
      <c r="E267" s="45" t="s">
        <v>95</v>
      </c>
      <c r="F267" s="46">
        <v>34.99</v>
      </c>
      <c r="G267" s="45" t="s">
        <v>21</v>
      </c>
      <c r="H267" s="47" t="s">
        <v>63</v>
      </c>
      <c r="I267" s="44"/>
    </row>
    <row r="268" spans="1:9" s="36" customFormat="1" ht="39" customHeight="1" x14ac:dyDescent="0.25">
      <c r="A268" s="44">
        <v>9781473678415</v>
      </c>
      <c r="B268" s="44" t="s">
        <v>575</v>
      </c>
      <c r="C268" s="44" t="s">
        <v>73</v>
      </c>
      <c r="D268" s="44" t="s">
        <v>14</v>
      </c>
      <c r="E268" s="45" t="s">
        <v>95</v>
      </c>
      <c r="F268" s="46">
        <v>34.99</v>
      </c>
      <c r="G268" s="45" t="s">
        <v>21</v>
      </c>
      <c r="H268" s="47" t="s">
        <v>63</v>
      </c>
      <c r="I268" s="44"/>
    </row>
    <row r="269" spans="1:9" s="36" customFormat="1" ht="39" customHeight="1" x14ac:dyDescent="0.25">
      <c r="A269" s="44">
        <v>9781473678378</v>
      </c>
      <c r="B269" s="44" t="s">
        <v>576</v>
      </c>
      <c r="C269" s="44" t="s">
        <v>577</v>
      </c>
      <c r="D269" s="44" t="s">
        <v>14</v>
      </c>
      <c r="E269" s="45" t="s">
        <v>95</v>
      </c>
      <c r="F269" s="46">
        <v>34.99</v>
      </c>
      <c r="G269" s="45" t="s">
        <v>21</v>
      </c>
      <c r="H269" s="47" t="s">
        <v>63</v>
      </c>
      <c r="I269" s="44"/>
    </row>
    <row r="270" spans="1:9" s="36" customFormat="1" ht="39" customHeight="1" x14ac:dyDescent="0.25">
      <c r="A270" s="44">
        <v>9781473664364</v>
      </c>
      <c r="B270" s="44" t="s">
        <v>578</v>
      </c>
      <c r="C270" s="44" t="s">
        <v>579</v>
      </c>
      <c r="D270" s="44" t="s">
        <v>14</v>
      </c>
      <c r="E270" s="45" t="s">
        <v>93</v>
      </c>
      <c r="F270" s="46">
        <v>24.99</v>
      </c>
      <c r="G270" s="45" t="s">
        <v>21</v>
      </c>
      <c r="H270" s="47" t="s">
        <v>63</v>
      </c>
      <c r="I270" s="44"/>
    </row>
    <row r="271" spans="1:9" s="36" customFormat="1" ht="39" customHeight="1" x14ac:dyDescent="0.25">
      <c r="A271" s="44">
        <v>9781781575390</v>
      </c>
      <c r="B271" s="44" t="s">
        <v>580</v>
      </c>
      <c r="C271" s="44" t="s">
        <v>581</v>
      </c>
      <c r="D271" s="44" t="s">
        <v>14</v>
      </c>
      <c r="E271" s="45" t="s">
        <v>44</v>
      </c>
      <c r="F271" s="46">
        <v>34.99</v>
      </c>
      <c r="G271" s="45" t="s">
        <v>21</v>
      </c>
      <c r="H271" s="47" t="s">
        <v>69</v>
      </c>
      <c r="I271" s="44"/>
    </row>
    <row r="272" spans="1:9" s="36" customFormat="1" ht="39" customHeight="1" x14ac:dyDescent="0.25">
      <c r="A272" s="44">
        <v>9781786488893</v>
      </c>
      <c r="B272" s="44" t="s">
        <v>582</v>
      </c>
      <c r="C272" s="44" t="s">
        <v>583</v>
      </c>
      <c r="D272" s="44" t="s">
        <v>14</v>
      </c>
      <c r="E272" s="45" t="s">
        <v>81</v>
      </c>
      <c r="F272" s="46">
        <v>24.99</v>
      </c>
      <c r="G272" s="45" t="s">
        <v>21</v>
      </c>
      <c r="H272" s="47" t="s">
        <v>69</v>
      </c>
      <c r="I272" s="44"/>
    </row>
    <row r="273" spans="1:9" s="36" customFormat="1" ht="39" customHeight="1" x14ac:dyDescent="0.25">
      <c r="A273" s="44">
        <v>9780316514026</v>
      </c>
      <c r="B273" s="44" t="s">
        <v>584</v>
      </c>
      <c r="C273" s="44" t="s">
        <v>585</v>
      </c>
      <c r="D273" s="44" t="s">
        <v>15</v>
      </c>
      <c r="E273" s="45" t="s">
        <v>99</v>
      </c>
      <c r="F273" s="46">
        <v>44.99</v>
      </c>
      <c r="G273" s="45" t="s">
        <v>21</v>
      </c>
      <c r="H273" s="47" t="s">
        <v>63</v>
      </c>
      <c r="I273" s="44"/>
    </row>
    <row r="274" spans="1:9" s="36" customFormat="1" ht="39" customHeight="1" x14ac:dyDescent="0.25">
      <c r="A274" s="44">
        <v>9781631218200</v>
      </c>
      <c r="B274" s="44" t="s">
        <v>586</v>
      </c>
      <c r="C274" s="44" t="s">
        <v>75</v>
      </c>
      <c r="D274" s="44" t="s">
        <v>14</v>
      </c>
      <c r="E274" s="45" t="s">
        <v>102</v>
      </c>
      <c r="F274" s="46">
        <v>19.989999999999998</v>
      </c>
      <c r="G274" s="45" t="s">
        <v>21</v>
      </c>
      <c r="H274" s="47" t="s">
        <v>69</v>
      </c>
      <c r="I274" s="44"/>
    </row>
    <row r="275" spans="1:9" s="36" customFormat="1" ht="39" customHeight="1" x14ac:dyDescent="0.25">
      <c r="A275" s="44">
        <v>9781631218071</v>
      </c>
      <c r="B275" s="44" t="s">
        <v>587</v>
      </c>
      <c r="C275" s="44" t="s">
        <v>75</v>
      </c>
      <c r="D275" s="44" t="s">
        <v>14</v>
      </c>
      <c r="E275" s="45" t="s">
        <v>102</v>
      </c>
      <c r="F275" s="46">
        <v>39.99</v>
      </c>
      <c r="G275" s="45" t="s">
        <v>21</v>
      </c>
      <c r="H275" s="47" t="s">
        <v>63</v>
      </c>
      <c r="I275" s="44"/>
    </row>
    <row r="276" spans="1:9" s="36" customFormat="1" ht="39" customHeight="1" x14ac:dyDescent="0.25">
      <c r="A276" s="44">
        <v>9781631218248</v>
      </c>
      <c r="B276" s="44" t="s">
        <v>588</v>
      </c>
      <c r="C276" s="44" t="s">
        <v>75</v>
      </c>
      <c r="D276" s="44" t="s">
        <v>14</v>
      </c>
      <c r="E276" s="45" t="s">
        <v>102</v>
      </c>
      <c r="F276" s="46">
        <v>34.99</v>
      </c>
      <c r="G276" s="45" t="s">
        <v>21</v>
      </c>
      <c r="H276" s="47" t="s">
        <v>69</v>
      </c>
      <c r="I276" s="44"/>
    </row>
    <row r="277" spans="1:9" s="36" customFormat="1" ht="39" customHeight="1" x14ac:dyDescent="0.25">
      <c r="A277" s="44">
        <v>9781631218118</v>
      </c>
      <c r="B277" s="44" t="s">
        <v>589</v>
      </c>
      <c r="C277" s="44" t="s">
        <v>75</v>
      </c>
      <c r="D277" s="44" t="s">
        <v>14</v>
      </c>
      <c r="E277" s="45" t="s">
        <v>102</v>
      </c>
      <c r="F277" s="46">
        <v>44.99</v>
      </c>
      <c r="G277" s="45" t="s">
        <v>21</v>
      </c>
      <c r="H277" s="47" t="s">
        <v>69</v>
      </c>
      <c r="I277" s="44"/>
    </row>
    <row r="278" spans="1:9" s="36" customFormat="1" ht="39" customHeight="1" x14ac:dyDescent="0.25">
      <c r="A278" s="44">
        <v>9781631217081</v>
      </c>
      <c r="B278" s="44" t="s">
        <v>590</v>
      </c>
      <c r="C278" s="44" t="s">
        <v>591</v>
      </c>
      <c r="D278" s="44" t="s">
        <v>14</v>
      </c>
      <c r="E278" s="45" t="s">
        <v>684</v>
      </c>
      <c r="F278" s="46">
        <v>29.99</v>
      </c>
      <c r="G278" s="45" t="s">
        <v>21</v>
      </c>
      <c r="H278" s="47" t="s">
        <v>63</v>
      </c>
      <c r="I278" s="44"/>
    </row>
    <row r="279" spans="1:9" s="36" customFormat="1" ht="39" customHeight="1" x14ac:dyDescent="0.25">
      <c r="A279" s="44">
        <v>9781631214929</v>
      </c>
      <c r="B279" s="44" t="s">
        <v>592</v>
      </c>
      <c r="C279" s="44" t="s">
        <v>593</v>
      </c>
      <c r="D279" s="44" t="s">
        <v>14</v>
      </c>
      <c r="E279" s="45" t="s">
        <v>684</v>
      </c>
      <c r="F279" s="46">
        <v>34.99</v>
      </c>
      <c r="G279" s="45" t="s">
        <v>21</v>
      </c>
      <c r="H279" s="47" t="s">
        <v>63</v>
      </c>
      <c r="I279" s="44"/>
    </row>
    <row r="280" spans="1:9" s="36" customFormat="1" ht="39" customHeight="1" x14ac:dyDescent="0.25">
      <c r="A280" s="44">
        <v>9781640491670</v>
      </c>
      <c r="B280" s="44" t="s">
        <v>594</v>
      </c>
      <c r="C280" s="44" t="s">
        <v>595</v>
      </c>
      <c r="D280" s="44" t="s">
        <v>14</v>
      </c>
      <c r="E280" s="45" t="s">
        <v>684</v>
      </c>
      <c r="F280" s="46">
        <v>29.99</v>
      </c>
      <c r="G280" s="45" t="s">
        <v>21</v>
      </c>
      <c r="H280" s="47" t="s">
        <v>63</v>
      </c>
      <c r="I280" s="44"/>
    </row>
    <row r="281" spans="1:9" s="36" customFormat="1" ht="39" customHeight="1" x14ac:dyDescent="0.25">
      <c r="A281" s="44">
        <v>9781640494428</v>
      </c>
      <c r="B281" s="44" t="s">
        <v>596</v>
      </c>
      <c r="C281" s="44" t="s">
        <v>597</v>
      </c>
      <c r="D281" s="44" t="s">
        <v>14</v>
      </c>
      <c r="E281" s="45" t="s">
        <v>684</v>
      </c>
      <c r="F281" s="46">
        <v>34.99</v>
      </c>
      <c r="G281" s="45" t="s">
        <v>21</v>
      </c>
      <c r="H281" s="47" t="s">
        <v>598</v>
      </c>
      <c r="I281" s="44"/>
    </row>
    <row r="282" spans="1:9" s="36" customFormat="1" ht="39" customHeight="1" x14ac:dyDescent="0.25">
      <c r="A282" s="44">
        <v>9781640496446</v>
      </c>
      <c r="B282" s="44" t="s">
        <v>599</v>
      </c>
      <c r="C282" s="44" t="s">
        <v>597</v>
      </c>
      <c r="D282" s="44" t="s">
        <v>14</v>
      </c>
      <c r="E282" s="45" t="s">
        <v>684</v>
      </c>
      <c r="F282" s="46">
        <v>24.99</v>
      </c>
      <c r="G282" s="45" t="s">
        <v>21</v>
      </c>
      <c r="H282" s="47" t="s">
        <v>69</v>
      </c>
      <c r="I282" s="44"/>
    </row>
    <row r="283" spans="1:9" s="36" customFormat="1" ht="39" customHeight="1" x14ac:dyDescent="0.25">
      <c r="A283" s="44">
        <v>9781631219986</v>
      </c>
      <c r="B283" s="44" t="s">
        <v>600</v>
      </c>
      <c r="C283" s="44" t="s">
        <v>601</v>
      </c>
      <c r="D283" s="44" t="s">
        <v>14</v>
      </c>
      <c r="E283" s="45" t="s">
        <v>684</v>
      </c>
      <c r="F283" s="46">
        <v>34.99</v>
      </c>
      <c r="G283" s="45" t="s">
        <v>21</v>
      </c>
      <c r="H283" s="47" t="s">
        <v>63</v>
      </c>
      <c r="I283" s="44"/>
    </row>
    <row r="284" spans="1:9" s="36" customFormat="1" ht="39" customHeight="1" x14ac:dyDescent="0.25">
      <c r="A284" s="44">
        <v>9781631218927</v>
      </c>
      <c r="B284" s="44" t="s">
        <v>602</v>
      </c>
      <c r="C284" s="44" t="s">
        <v>603</v>
      </c>
      <c r="D284" s="44" t="s">
        <v>14</v>
      </c>
      <c r="E284" s="45" t="s">
        <v>684</v>
      </c>
      <c r="F284" s="46">
        <v>34.99</v>
      </c>
      <c r="G284" s="45" t="s">
        <v>21</v>
      </c>
      <c r="H284" s="47" t="s">
        <v>63</v>
      </c>
      <c r="I284" s="44"/>
    </row>
    <row r="285" spans="1:9" s="36" customFormat="1" ht="39" customHeight="1" x14ac:dyDescent="0.25">
      <c r="A285" s="44">
        <v>9781640493643</v>
      </c>
      <c r="B285" s="44" t="s">
        <v>604</v>
      </c>
      <c r="C285" s="44" t="s">
        <v>605</v>
      </c>
      <c r="D285" s="44" t="s">
        <v>14</v>
      </c>
      <c r="E285" s="45" t="s">
        <v>684</v>
      </c>
      <c r="F285" s="46">
        <v>19.989999999999998</v>
      </c>
      <c r="G285" s="45" t="s">
        <v>21</v>
      </c>
      <c r="H285" s="47" t="s">
        <v>63</v>
      </c>
      <c r="I285" s="44"/>
    </row>
    <row r="286" spans="1:9" s="36" customFormat="1" ht="39" customHeight="1" x14ac:dyDescent="0.25">
      <c r="A286" s="44">
        <v>9781640495234</v>
      </c>
      <c r="B286" s="44" t="s">
        <v>606</v>
      </c>
      <c r="C286" s="44" t="s">
        <v>605</v>
      </c>
      <c r="D286" s="44" t="s">
        <v>14</v>
      </c>
      <c r="E286" s="45" t="s">
        <v>680</v>
      </c>
      <c r="F286" s="46">
        <v>19.989999999999998</v>
      </c>
      <c r="G286" s="45" t="s">
        <v>21</v>
      </c>
      <c r="H286" s="47" t="s">
        <v>63</v>
      </c>
      <c r="I286" s="44"/>
    </row>
    <row r="287" spans="1:9" s="36" customFormat="1" ht="39" customHeight="1" x14ac:dyDescent="0.25">
      <c r="A287" s="44">
        <v>9780349412573</v>
      </c>
      <c r="B287" s="44" t="s">
        <v>607</v>
      </c>
      <c r="C287" s="44" t="s">
        <v>324</v>
      </c>
      <c r="D287" s="44" t="s">
        <v>14</v>
      </c>
      <c r="E287" s="45" t="s">
        <v>27</v>
      </c>
      <c r="F287" s="46">
        <v>24.99</v>
      </c>
      <c r="G287" s="45" t="s">
        <v>21</v>
      </c>
      <c r="H287" s="47" t="s">
        <v>58</v>
      </c>
      <c r="I287" s="44"/>
    </row>
    <row r="288" spans="1:9" s="36" customFormat="1" ht="39" customHeight="1" x14ac:dyDescent="0.25">
      <c r="A288" s="44">
        <v>9780349412528</v>
      </c>
      <c r="B288" s="44" t="s">
        <v>608</v>
      </c>
      <c r="C288" s="44" t="s">
        <v>324</v>
      </c>
      <c r="D288" s="44" t="s">
        <v>14</v>
      </c>
      <c r="E288" s="45" t="s">
        <v>27</v>
      </c>
      <c r="F288" s="46">
        <v>24.99</v>
      </c>
      <c r="G288" s="45" t="s">
        <v>21</v>
      </c>
      <c r="H288" s="47" t="s">
        <v>609</v>
      </c>
      <c r="I288" s="44"/>
    </row>
    <row r="289" spans="1:9" s="36" customFormat="1" ht="39" customHeight="1" x14ac:dyDescent="0.25">
      <c r="A289" s="44">
        <v>9781472103536</v>
      </c>
      <c r="B289" s="44" t="s">
        <v>610</v>
      </c>
      <c r="C289" s="44" t="s">
        <v>611</v>
      </c>
      <c r="D289" s="44" t="s">
        <v>14</v>
      </c>
      <c r="E289" s="45" t="s">
        <v>30</v>
      </c>
      <c r="F289" s="46">
        <v>34.99</v>
      </c>
      <c r="G289" s="45" t="s">
        <v>21</v>
      </c>
      <c r="H289" s="47" t="s">
        <v>612</v>
      </c>
      <c r="I289" s="44"/>
    </row>
    <row r="290" spans="1:9" s="36" customFormat="1" ht="39" customHeight="1" x14ac:dyDescent="0.25">
      <c r="A290" s="44">
        <v>9781473690264</v>
      </c>
      <c r="B290" s="44" t="s">
        <v>400</v>
      </c>
      <c r="C290" s="44" t="s">
        <v>401</v>
      </c>
      <c r="D290" s="44" t="s">
        <v>14</v>
      </c>
      <c r="E290" s="45" t="s">
        <v>680</v>
      </c>
      <c r="F290" s="46">
        <v>34.99</v>
      </c>
      <c r="G290" s="45" t="s">
        <v>21</v>
      </c>
      <c r="H290" s="54">
        <v>43214</v>
      </c>
      <c r="I290" s="44"/>
    </row>
    <row r="291" spans="1:9" s="36" customFormat="1" ht="39" customHeight="1" x14ac:dyDescent="0.25">
      <c r="A291" s="44">
        <v>9780857834423</v>
      </c>
      <c r="B291" s="44" t="s">
        <v>613</v>
      </c>
      <c r="C291" s="44" t="s">
        <v>614</v>
      </c>
      <c r="D291" s="44" t="s">
        <v>15</v>
      </c>
      <c r="E291" s="45" t="s">
        <v>673</v>
      </c>
      <c r="F291" s="46">
        <v>44.99</v>
      </c>
      <c r="G291" s="45" t="s">
        <v>21</v>
      </c>
      <c r="H291" s="47" t="s">
        <v>615</v>
      </c>
      <c r="I291" s="44"/>
    </row>
    <row r="292" spans="1:9" s="36" customFormat="1" ht="39" customHeight="1" x14ac:dyDescent="0.25">
      <c r="A292" s="44">
        <v>9780857834621</v>
      </c>
      <c r="B292" s="44" t="s">
        <v>616</v>
      </c>
      <c r="C292" s="44" t="s">
        <v>617</v>
      </c>
      <c r="D292" s="44" t="s">
        <v>15</v>
      </c>
      <c r="E292" s="45" t="s">
        <v>673</v>
      </c>
      <c r="F292" s="46">
        <v>24.99</v>
      </c>
      <c r="G292" s="45" t="s">
        <v>21</v>
      </c>
      <c r="H292" s="47" t="s">
        <v>615</v>
      </c>
      <c r="I292" s="44"/>
    </row>
    <row r="293" spans="1:9" s="36" customFormat="1" ht="39" customHeight="1" x14ac:dyDescent="0.25">
      <c r="A293" s="44">
        <v>9780857834638</v>
      </c>
      <c r="B293" s="44" t="s">
        <v>618</v>
      </c>
      <c r="C293" s="44" t="s">
        <v>619</v>
      </c>
      <c r="D293" s="44" t="s">
        <v>15</v>
      </c>
      <c r="E293" s="45" t="s">
        <v>673</v>
      </c>
      <c r="F293" s="46">
        <v>24.99</v>
      </c>
      <c r="G293" s="45" t="s">
        <v>21</v>
      </c>
      <c r="H293" s="47" t="s">
        <v>615</v>
      </c>
      <c r="I293" s="44"/>
    </row>
    <row r="294" spans="1:9" s="36" customFormat="1" ht="39" customHeight="1" x14ac:dyDescent="0.25">
      <c r="A294" s="44">
        <v>9780857834348</v>
      </c>
      <c r="B294" s="44" t="s">
        <v>620</v>
      </c>
      <c r="C294" s="44" t="s">
        <v>621</v>
      </c>
      <c r="D294" s="44" t="s">
        <v>14</v>
      </c>
      <c r="E294" s="45" t="s">
        <v>673</v>
      </c>
      <c r="F294" s="46">
        <v>34.99</v>
      </c>
      <c r="G294" s="45" t="s">
        <v>21</v>
      </c>
      <c r="H294" s="47" t="s">
        <v>622</v>
      </c>
      <c r="I294" s="44"/>
    </row>
    <row r="295" spans="1:9" s="36" customFormat="1" ht="39" customHeight="1" x14ac:dyDescent="0.25">
      <c r="A295" s="44">
        <v>9780857834898</v>
      </c>
      <c r="B295" s="44" t="s">
        <v>623</v>
      </c>
      <c r="C295" s="44" t="s">
        <v>624</v>
      </c>
      <c r="D295" s="44" t="s">
        <v>14</v>
      </c>
      <c r="E295" s="45" t="s">
        <v>673</v>
      </c>
      <c r="F295" s="46">
        <v>34.99</v>
      </c>
      <c r="G295" s="45" t="s">
        <v>21</v>
      </c>
      <c r="H295" s="47" t="s">
        <v>59</v>
      </c>
      <c r="I295" s="44"/>
    </row>
    <row r="296" spans="1:9" s="36" customFormat="1" ht="39" customHeight="1" x14ac:dyDescent="0.25">
      <c r="A296" s="44">
        <v>9780857834461</v>
      </c>
      <c r="B296" s="44" t="s">
        <v>625</v>
      </c>
      <c r="C296" s="44" t="s">
        <v>626</v>
      </c>
      <c r="D296" s="44" t="s">
        <v>14</v>
      </c>
      <c r="E296" s="45" t="s">
        <v>673</v>
      </c>
      <c r="F296" s="46">
        <v>34.99</v>
      </c>
      <c r="G296" s="45" t="s">
        <v>21</v>
      </c>
      <c r="H296" s="47" t="s">
        <v>49</v>
      </c>
      <c r="I296" s="44"/>
    </row>
    <row r="297" spans="1:9" s="36" customFormat="1" ht="39" customHeight="1" x14ac:dyDescent="0.25">
      <c r="A297" s="44">
        <v>9780857834546</v>
      </c>
      <c r="B297" s="44" t="s">
        <v>627</v>
      </c>
      <c r="C297" s="44" t="s">
        <v>628</v>
      </c>
      <c r="D297" s="44" t="s">
        <v>14</v>
      </c>
      <c r="E297" s="45" t="s">
        <v>673</v>
      </c>
      <c r="F297" s="46">
        <v>34.99</v>
      </c>
      <c r="G297" s="45" t="s">
        <v>21</v>
      </c>
      <c r="H297" s="47" t="s">
        <v>615</v>
      </c>
      <c r="I297" s="44"/>
    </row>
    <row r="298" spans="1:9" s="36" customFormat="1" ht="39" customHeight="1" x14ac:dyDescent="0.25">
      <c r="A298" s="44">
        <v>9780857833662</v>
      </c>
      <c r="B298" s="44" t="s">
        <v>629</v>
      </c>
      <c r="C298" s="44" t="s">
        <v>630</v>
      </c>
      <c r="D298" s="44" t="s">
        <v>15</v>
      </c>
      <c r="E298" s="45" t="s">
        <v>673</v>
      </c>
      <c r="F298" s="46">
        <v>44.99</v>
      </c>
      <c r="G298" s="45" t="s">
        <v>21</v>
      </c>
      <c r="H298" s="47" t="s">
        <v>51</v>
      </c>
      <c r="I298" s="44"/>
    </row>
    <row r="299" spans="1:9" s="36" customFormat="1" ht="39" customHeight="1" x14ac:dyDescent="0.25">
      <c r="A299" s="44">
        <v>9780857834485</v>
      </c>
      <c r="B299" s="44" t="s">
        <v>631</v>
      </c>
      <c r="C299" s="44" t="s">
        <v>632</v>
      </c>
      <c r="D299" s="44" t="s">
        <v>15</v>
      </c>
      <c r="E299" s="45" t="s">
        <v>673</v>
      </c>
      <c r="F299" s="46">
        <v>44.99</v>
      </c>
      <c r="G299" s="45" t="s">
        <v>21</v>
      </c>
      <c r="H299" s="47" t="s">
        <v>51</v>
      </c>
      <c r="I299" s="44"/>
    </row>
    <row r="300" spans="1:9" s="36" customFormat="1" ht="39" customHeight="1" x14ac:dyDescent="0.25">
      <c r="A300" s="44">
        <v>9780857834393</v>
      </c>
      <c r="B300" s="44" t="s">
        <v>633</v>
      </c>
      <c r="C300" s="44" t="s">
        <v>634</v>
      </c>
      <c r="D300" s="44" t="s">
        <v>15</v>
      </c>
      <c r="E300" s="45" t="s">
        <v>673</v>
      </c>
      <c r="F300" s="46">
        <v>44.99</v>
      </c>
      <c r="G300" s="45" t="s">
        <v>21</v>
      </c>
      <c r="H300" s="47" t="s">
        <v>60</v>
      </c>
      <c r="I300" s="44"/>
    </row>
    <row r="301" spans="1:9" s="36" customFormat="1" ht="39" customHeight="1" x14ac:dyDescent="0.25">
      <c r="A301" s="44">
        <v>9780857834171</v>
      </c>
      <c r="B301" s="44" t="s">
        <v>635</v>
      </c>
      <c r="C301" s="44" t="s">
        <v>636</v>
      </c>
      <c r="D301" s="44" t="s">
        <v>15</v>
      </c>
      <c r="E301" s="45" t="s">
        <v>673</v>
      </c>
      <c r="F301" s="46">
        <v>44.99</v>
      </c>
      <c r="G301" s="45" t="s">
        <v>21</v>
      </c>
      <c r="H301" s="47" t="s">
        <v>59</v>
      </c>
      <c r="I301" s="44"/>
    </row>
    <row r="302" spans="1:9" s="36" customFormat="1" ht="39" customHeight="1" x14ac:dyDescent="0.25">
      <c r="A302" s="44">
        <v>9780857834386</v>
      </c>
      <c r="B302" s="44" t="s">
        <v>637</v>
      </c>
      <c r="C302" s="44" t="s">
        <v>638</v>
      </c>
      <c r="D302" s="44" t="s">
        <v>15</v>
      </c>
      <c r="E302" s="45" t="s">
        <v>673</v>
      </c>
      <c r="F302" s="46">
        <v>44.99</v>
      </c>
      <c r="G302" s="45" t="s">
        <v>21</v>
      </c>
      <c r="H302" s="47" t="s">
        <v>59</v>
      </c>
      <c r="I302" s="44"/>
    </row>
    <row r="303" spans="1:9" s="36" customFormat="1" ht="39" customHeight="1" x14ac:dyDescent="0.25">
      <c r="A303" s="44">
        <v>9780857834478</v>
      </c>
      <c r="B303" s="44" t="s">
        <v>639</v>
      </c>
      <c r="C303" s="44" t="s">
        <v>640</v>
      </c>
      <c r="D303" s="44" t="s">
        <v>15</v>
      </c>
      <c r="E303" s="45" t="s">
        <v>673</v>
      </c>
      <c r="F303" s="46">
        <v>39.99</v>
      </c>
      <c r="G303" s="45" t="s">
        <v>21</v>
      </c>
      <c r="H303" s="47" t="s">
        <v>63</v>
      </c>
      <c r="I303" s="44"/>
    </row>
    <row r="304" spans="1:9" s="36" customFormat="1" ht="39" customHeight="1" x14ac:dyDescent="0.25">
      <c r="A304" s="44">
        <v>9780857834591</v>
      </c>
      <c r="B304" s="44" t="s">
        <v>641</v>
      </c>
      <c r="C304" s="44" t="s">
        <v>642</v>
      </c>
      <c r="D304" s="44" t="s">
        <v>15</v>
      </c>
      <c r="E304" s="45" t="s">
        <v>673</v>
      </c>
      <c r="F304" s="46">
        <v>37.99</v>
      </c>
      <c r="G304" s="45" t="s">
        <v>21</v>
      </c>
      <c r="H304" s="47" t="s">
        <v>49</v>
      </c>
      <c r="I304" s="44"/>
    </row>
    <row r="305" spans="1:9" s="36" customFormat="1" ht="39" customHeight="1" x14ac:dyDescent="0.25">
      <c r="A305" s="44">
        <v>9780857834676</v>
      </c>
      <c r="B305" s="44" t="s">
        <v>643</v>
      </c>
      <c r="C305" s="44" t="s">
        <v>644</v>
      </c>
      <c r="D305" s="44" t="s">
        <v>14</v>
      </c>
      <c r="E305" s="45" t="s">
        <v>673</v>
      </c>
      <c r="F305" s="46">
        <v>37.99</v>
      </c>
      <c r="G305" s="45" t="s">
        <v>21</v>
      </c>
      <c r="H305" s="47" t="s">
        <v>53</v>
      </c>
      <c r="I305" s="44"/>
    </row>
    <row r="306" spans="1:9" s="36" customFormat="1" ht="39" customHeight="1" x14ac:dyDescent="0.25">
      <c r="A306" s="44">
        <v>9780857834553</v>
      </c>
      <c r="B306" s="44" t="s">
        <v>645</v>
      </c>
      <c r="C306" s="44" t="s">
        <v>646</v>
      </c>
      <c r="D306" s="44" t="s">
        <v>14</v>
      </c>
      <c r="E306" s="45" t="s">
        <v>673</v>
      </c>
      <c r="F306" s="46">
        <v>34.99</v>
      </c>
      <c r="G306" s="45" t="s">
        <v>21</v>
      </c>
      <c r="H306" s="47" t="s">
        <v>615</v>
      </c>
      <c r="I306" s="44"/>
    </row>
    <row r="307" spans="1:9" s="36" customFormat="1" ht="39" customHeight="1" x14ac:dyDescent="0.25">
      <c r="A307" s="44">
        <v>9780857834645</v>
      </c>
      <c r="B307" s="44" t="s">
        <v>647</v>
      </c>
      <c r="C307" s="44" t="s">
        <v>648</v>
      </c>
      <c r="D307" s="44" t="s">
        <v>14</v>
      </c>
      <c r="E307" s="45" t="s">
        <v>673</v>
      </c>
      <c r="F307" s="46">
        <v>34.99</v>
      </c>
      <c r="G307" s="45" t="s">
        <v>21</v>
      </c>
      <c r="H307" s="47" t="s">
        <v>65</v>
      </c>
      <c r="I307" s="44"/>
    </row>
    <row r="308" spans="1:9" s="36" customFormat="1" ht="39" customHeight="1" x14ac:dyDescent="0.25">
      <c r="A308" s="44">
        <v>9780857834560</v>
      </c>
      <c r="B308" s="44" t="s">
        <v>649</v>
      </c>
      <c r="C308" s="44" t="s">
        <v>650</v>
      </c>
      <c r="D308" s="44" t="s">
        <v>14</v>
      </c>
      <c r="E308" s="45" t="s">
        <v>673</v>
      </c>
      <c r="F308" s="46">
        <v>34.99</v>
      </c>
      <c r="G308" s="45" t="s">
        <v>21</v>
      </c>
      <c r="H308" s="47" t="s">
        <v>65</v>
      </c>
      <c r="I308" s="44"/>
    </row>
    <row r="309" spans="1:9" s="36" customFormat="1" ht="39" customHeight="1" x14ac:dyDescent="0.25">
      <c r="A309" s="44">
        <v>9780857834355</v>
      </c>
      <c r="B309" s="44" t="s">
        <v>651</v>
      </c>
      <c r="C309" s="44" t="s">
        <v>652</v>
      </c>
      <c r="D309" s="44" t="s">
        <v>14</v>
      </c>
      <c r="E309" s="45" t="s">
        <v>673</v>
      </c>
      <c r="F309" s="46">
        <v>34.99</v>
      </c>
      <c r="G309" s="45" t="s">
        <v>21</v>
      </c>
      <c r="H309" s="47" t="s">
        <v>53</v>
      </c>
      <c r="I309" s="44"/>
    </row>
    <row r="310" spans="1:9" s="36" customFormat="1" ht="39" customHeight="1" x14ac:dyDescent="0.25">
      <c r="A310" s="44">
        <v>9780857834799</v>
      </c>
      <c r="B310" s="44" t="s">
        <v>653</v>
      </c>
      <c r="C310" s="44" t="s">
        <v>654</v>
      </c>
      <c r="D310" s="44" t="s">
        <v>14</v>
      </c>
      <c r="E310" s="45" t="s">
        <v>673</v>
      </c>
      <c r="F310" s="46">
        <v>34.99</v>
      </c>
      <c r="G310" s="45" t="s">
        <v>21</v>
      </c>
      <c r="H310" s="47" t="s">
        <v>59</v>
      </c>
      <c r="I310" s="44"/>
    </row>
    <row r="311" spans="1:9" s="36" customFormat="1" ht="39" customHeight="1" x14ac:dyDescent="0.25">
      <c r="A311" s="44">
        <v>9780857834324</v>
      </c>
      <c r="B311" s="44" t="s">
        <v>655</v>
      </c>
      <c r="C311" s="44" t="s">
        <v>656</v>
      </c>
      <c r="D311" s="44" t="s">
        <v>15</v>
      </c>
      <c r="E311" s="45" t="s">
        <v>673</v>
      </c>
      <c r="F311" s="46">
        <v>44.99</v>
      </c>
      <c r="G311" s="45" t="s">
        <v>21</v>
      </c>
      <c r="H311" s="47" t="s">
        <v>53</v>
      </c>
      <c r="I311" s="44"/>
    </row>
    <row r="312" spans="1:9" s="36" customFormat="1" ht="39" customHeight="1" x14ac:dyDescent="0.25">
      <c r="A312" s="44">
        <v>9780857834744</v>
      </c>
      <c r="B312" s="44" t="s">
        <v>657</v>
      </c>
      <c r="C312" s="44" t="s">
        <v>658</v>
      </c>
      <c r="D312" s="44" t="s">
        <v>14</v>
      </c>
      <c r="E312" s="45" t="s">
        <v>673</v>
      </c>
      <c r="F312" s="46">
        <v>44.99</v>
      </c>
      <c r="G312" s="45" t="s">
        <v>21</v>
      </c>
      <c r="H312" s="47" t="s">
        <v>53</v>
      </c>
      <c r="I312" s="44"/>
    </row>
    <row r="313" spans="1:9" s="36" customFormat="1" ht="39" customHeight="1" x14ac:dyDescent="0.25">
      <c r="A313" s="44">
        <v>9780857834720</v>
      </c>
      <c r="B313" s="44" t="s">
        <v>659</v>
      </c>
      <c r="C313" s="44" t="s">
        <v>660</v>
      </c>
      <c r="D313" s="44" t="s">
        <v>14</v>
      </c>
      <c r="E313" s="45" t="s">
        <v>673</v>
      </c>
      <c r="F313" s="46">
        <v>24.99</v>
      </c>
      <c r="G313" s="45" t="s">
        <v>21</v>
      </c>
      <c r="H313" s="47" t="s">
        <v>45</v>
      </c>
      <c r="I313" s="44"/>
    </row>
    <row r="314" spans="1:9" s="36" customFormat="1" ht="39" customHeight="1" x14ac:dyDescent="0.25">
      <c r="A314" s="44">
        <v>9780857834737</v>
      </c>
      <c r="B314" s="44" t="s">
        <v>661</v>
      </c>
      <c r="C314" s="44" t="s">
        <v>660</v>
      </c>
      <c r="D314" s="44" t="s">
        <v>14</v>
      </c>
      <c r="E314" s="45" t="s">
        <v>673</v>
      </c>
      <c r="F314" s="46">
        <v>24.99</v>
      </c>
      <c r="G314" s="45" t="s">
        <v>21</v>
      </c>
      <c r="H314" s="47" t="s">
        <v>45</v>
      </c>
      <c r="I314" s="44"/>
    </row>
    <row r="315" spans="1:9" s="36" customFormat="1" ht="39" customHeight="1" x14ac:dyDescent="0.25">
      <c r="A315" s="44">
        <v>9780857834713</v>
      </c>
      <c r="B315" s="44" t="s">
        <v>662</v>
      </c>
      <c r="C315" s="44" t="s">
        <v>660</v>
      </c>
      <c r="D315" s="44" t="s">
        <v>14</v>
      </c>
      <c r="E315" s="45" t="s">
        <v>673</v>
      </c>
      <c r="F315" s="46">
        <v>24.99</v>
      </c>
      <c r="G315" s="45" t="s">
        <v>21</v>
      </c>
      <c r="H315" s="47" t="s">
        <v>45</v>
      </c>
      <c r="I315" s="44"/>
    </row>
    <row r="316" spans="1:9" s="36" customFormat="1" ht="39" customHeight="1" x14ac:dyDescent="0.25">
      <c r="A316" s="44">
        <v>9780857834683</v>
      </c>
      <c r="B316" s="44" t="s">
        <v>663</v>
      </c>
      <c r="C316" s="44" t="s">
        <v>660</v>
      </c>
      <c r="D316" s="44" t="s">
        <v>14</v>
      </c>
      <c r="E316" s="45" t="s">
        <v>673</v>
      </c>
      <c r="F316" s="46">
        <v>24.99</v>
      </c>
      <c r="G316" s="45" t="s">
        <v>21</v>
      </c>
      <c r="H316" s="47" t="s">
        <v>45</v>
      </c>
      <c r="I316" s="44"/>
    </row>
    <row r="317" spans="1:9" s="36" customFormat="1" ht="39" customHeight="1" x14ac:dyDescent="0.25">
      <c r="A317" s="44">
        <v>9780857834690</v>
      </c>
      <c r="B317" s="44" t="s">
        <v>664</v>
      </c>
      <c r="C317" s="44" t="s">
        <v>660</v>
      </c>
      <c r="D317" s="44" t="s">
        <v>14</v>
      </c>
      <c r="E317" s="45" t="s">
        <v>673</v>
      </c>
      <c r="F317" s="46">
        <v>24.99</v>
      </c>
      <c r="G317" s="45" t="s">
        <v>21</v>
      </c>
      <c r="H317" s="47" t="s">
        <v>45</v>
      </c>
      <c r="I317" s="44"/>
    </row>
    <row r="318" spans="1:9" s="36" customFormat="1" ht="39" customHeight="1" x14ac:dyDescent="0.25">
      <c r="A318" s="44">
        <v>9780857834706</v>
      </c>
      <c r="B318" s="44" t="s">
        <v>665</v>
      </c>
      <c r="C318" s="44" t="s">
        <v>660</v>
      </c>
      <c r="D318" s="44" t="s">
        <v>14</v>
      </c>
      <c r="E318" s="45" t="s">
        <v>673</v>
      </c>
      <c r="F318" s="46">
        <v>24.99</v>
      </c>
      <c r="G318" s="45" t="s">
        <v>21</v>
      </c>
      <c r="H318" s="47" t="s">
        <v>45</v>
      </c>
      <c r="I318" s="44"/>
    </row>
    <row r="319" spans="1:9" s="36" customFormat="1" ht="39" customHeight="1" x14ac:dyDescent="0.25">
      <c r="A319" s="44">
        <v>9780857834782</v>
      </c>
      <c r="B319" s="44" t="s">
        <v>666</v>
      </c>
      <c r="C319" s="44" t="s">
        <v>667</v>
      </c>
      <c r="D319" s="44" t="s">
        <v>15</v>
      </c>
      <c r="E319" s="45" t="s">
        <v>673</v>
      </c>
      <c r="F319" s="46">
        <v>24.99</v>
      </c>
      <c r="G319" s="45" t="s">
        <v>21</v>
      </c>
      <c r="H319" s="47" t="s">
        <v>59</v>
      </c>
      <c r="I319" s="44"/>
    </row>
    <row r="320" spans="1:9" s="36" customFormat="1" ht="39" customHeight="1" x14ac:dyDescent="0.25">
      <c r="A320" s="44">
        <v>9780857834751</v>
      </c>
      <c r="B320" s="44" t="s">
        <v>668</v>
      </c>
      <c r="C320" s="44" t="s">
        <v>667</v>
      </c>
      <c r="D320" s="44" t="s">
        <v>15</v>
      </c>
      <c r="E320" s="45" t="s">
        <v>673</v>
      </c>
      <c r="F320" s="46">
        <v>24.99</v>
      </c>
      <c r="G320" s="45" t="s">
        <v>21</v>
      </c>
      <c r="H320" s="47" t="s">
        <v>59</v>
      </c>
      <c r="I320" s="44"/>
    </row>
    <row r="321" spans="1:9" s="36" customFormat="1" ht="39" customHeight="1" x14ac:dyDescent="0.25">
      <c r="A321" s="44">
        <v>9780857834775</v>
      </c>
      <c r="B321" s="44" t="s">
        <v>669</v>
      </c>
      <c r="C321" s="44" t="s">
        <v>667</v>
      </c>
      <c r="D321" s="44" t="s">
        <v>15</v>
      </c>
      <c r="E321" s="45" t="s">
        <v>673</v>
      </c>
      <c r="F321" s="46">
        <v>24.99</v>
      </c>
      <c r="G321" s="45" t="s">
        <v>21</v>
      </c>
      <c r="H321" s="47" t="s">
        <v>59</v>
      </c>
      <c r="I321" s="44"/>
    </row>
    <row r="322" spans="1:9" s="36" customFormat="1" ht="39" customHeight="1" x14ac:dyDescent="0.25">
      <c r="A322" s="44">
        <v>9780857834768</v>
      </c>
      <c r="B322" s="44" t="s">
        <v>670</v>
      </c>
      <c r="C322" s="44" t="s">
        <v>667</v>
      </c>
      <c r="D322" s="44" t="s">
        <v>15</v>
      </c>
      <c r="E322" s="45" t="s">
        <v>673</v>
      </c>
      <c r="F322" s="46">
        <v>24.99</v>
      </c>
      <c r="G322" s="45" t="s">
        <v>21</v>
      </c>
      <c r="H322" s="47" t="s">
        <v>59</v>
      </c>
      <c r="I322" s="44"/>
    </row>
    <row r="323" spans="1:9" s="36" customFormat="1" ht="39" customHeight="1" x14ac:dyDescent="0.25">
      <c r="A323" s="44">
        <v>9780857834911</v>
      </c>
      <c r="B323" s="44" t="s">
        <v>671</v>
      </c>
      <c r="C323" s="44" t="s">
        <v>672</v>
      </c>
      <c r="D323" s="44" t="s">
        <v>76</v>
      </c>
      <c r="E323" s="45" t="s">
        <v>673</v>
      </c>
      <c r="F323" s="46">
        <v>17.989999999999998</v>
      </c>
      <c r="G323" s="45" t="s">
        <v>21</v>
      </c>
      <c r="H323" s="47" t="s">
        <v>59</v>
      </c>
      <c r="I323" s="44"/>
    </row>
    <row r="324" spans="1:9" s="36" customFormat="1" ht="39" customHeight="1" x14ac:dyDescent="0.25">
      <c r="A324" s="44"/>
      <c r="B324" s="44"/>
      <c r="C324" s="44"/>
      <c r="D324" s="44"/>
      <c r="E324" s="45"/>
      <c r="F324" s="46"/>
      <c r="G324" s="45"/>
      <c r="H324" s="47"/>
      <c r="I324" s="44"/>
    </row>
    <row r="325" spans="1:9" s="36" customFormat="1" ht="39" customHeight="1" x14ac:dyDescent="0.25">
      <c r="A325" s="44"/>
      <c r="B325" s="44"/>
      <c r="C325" s="44"/>
      <c r="D325" s="44"/>
      <c r="E325" s="45"/>
      <c r="F325" s="46"/>
      <c r="G325" s="45"/>
      <c r="H325" s="47"/>
      <c r="I325" s="44"/>
    </row>
    <row r="326" spans="1:9" s="36" customFormat="1" ht="39" customHeight="1" x14ac:dyDescent="0.25">
      <c r="A326" s="44"/>
      <c r="B326" s="44"/>
      <c r="C326" s="44"/>
      <c r="D326" s="44"/>
      <c r="E326" s="45"/>
      <c r="F326" s="46"/>
      <c r="G326" s="45"/>
      <c r="H326" s="47"/>
      <c r="I326" s="44"/>
    </row>
    <row r="327" spans="1:9" s="36" customFormat="1" ht="39" customHeight="1" x14ac:dyDescent="0.25">
      <c r="A327" s="44"/>
      <c r="B327" s="44"/>
      <c r="C327" s="44"/>
      <c r="D327" s="44"/>
      <c r="E327" s="45"/>
      <c r="F327" s="46"/>
      <c r="G327" s="45"/>
      <c r="H327" s="47"/>
      <c r="I327" s="44"/>
    </row>
    <row r="328" spans="1:9" s="36" customFormat="1" ht="39" customHeight="1" x14ac:dyDescent="0.25">
      <c r="A328" s="44"/>
      <c r="B328" s="44"/>
      <c r="C328" s="44"/>
      <c r="D328" s="44"/>
      <c r="E328" s="45"/>
      <c r="F328" s="46"/>
      <c r="G328" s="45"/>
      <c r="H328" s="47"/>
      <c r="I328" s="44"/>
    </row>
    <row r="329" spans="1:9" s="36" customFormat="1" ht="39" customHeight="1" x14ac:dyDescent="0.25">
      <c r="A329" s="44"/>
      <c r="B329" s="44"/>
      <c r="C329" s="44"/>
      <c r="D329" s="44"/>
      <c r="E329" s="45"/>
      <c r="F329" s="46"/>
      <c r="G329" s="45"/>
      <c r="H329" s="47"/>
      <c r="I329" s="44"/>
    </row>
    <row r="330" spans="1:9" s="36" customFormat="1" ht="39" customHeight="1" x14ac:dyDescent="0.25">
      <c r="A330" s="44"/>
      <c r="B330" s="44"/>
      <c r="C330" s="44"/>
      <c r="D330" s="44"/>
      <c r="E330" s="45"/>
      <c r="F330" s="46"/>
      <c r="G330" s="45"/>
      <c r="H330" s="47"/>
      <c r="I330" s="44"/>
    </row>
    <row r="331" spans="1:9" s="36" customFormat="1" ht="39" customHeight="1" x14ac:dyDescent="0.25">
      <c r="A331" s="44"/>
      <c r="B331" s="44"/>
      <c r="C331" s="44"/>
      <c r="D331" s="44"/>
      <c r="E331" s="45"/>
      <c r="F331" s="46"/>
      <c r="G331" s="45"/>
      <c r="H331" s="47"/>
      <c r="I331" s="44"/>
    </row>
    <row r="332" spans="1:9" s="36" customFormat="1" ht="39" customHeight="1" x14ac:dyDescent="0.25">
      <c r="A332" s="44"/>
      <c r="B332" s="44"/>
      <c r="C332" s="44"/>
      <c r="D332" s="44"/>
      <c r="E332" s="45"/>
      <c r="F332" s="46"/>
      <c r="G332" s="45"/>
      <c r="H332" s="47"/>
      <c r="I332" s="44"/>
    </row>
    <row r="333" spans="1:9" s="36" customFormat="1" ht="39" customHeight="1" x14ac:dyDescent="0.25">
      <c r="A333" s="44"/>
      <c r="B333" s="44"/>
      <c r="C333" s="44"/>
      <c r="D333" s="44"/>
      <c r="E333" s="45"/>
      <c r="F333" s="46"/>
      <c r="G333" s="45"/>
      <c r="H333" s="47"/>
      <c r="I333" s="44"/>
    </row>
    <row r="334" spans="1:9" s="36" customFormat="1" ht="39" customHeight="1" x14ac:dyDescent="0.25">
      <c r="A334" s="44"/>
      <c r="B334" s="44"/>
      <c r="C334" s="44"/>
      <c r="D334" s="44"/>
      <c r="E334" s="45"/>
      <c r="F334" s="46"/>
      <c r="G334" s="45"/>
      <c r="H334" s="47"/>
      <c r="I334" s="44"/>
    </row>
    <row r="335" spans="1:9" s="36" customFormat="1" ht="39" customHeight="1" x14ac:dyDescent="0.25">
      <c r="A335" s="44"/>
      <c r="B335" s="44"/>
      <c r="C335" s="44"/>
      <c r="D335" s="44"/>
      <c r="E335" s="45"/>
      <c r="F335" s="46"/>
      <c r="G335" s="45"/>
      <c r="H335" s="47"/>
      <c r="I335" s="44"/>
    </row>
    <row r="336" spans="1:9" s="36" customFormat="1" ht="39" customHeight="1" x14ac:dyDescent="0.25">
      <c r="A336" s="44"/>
      <c r="B336" s="44"/>
      <c r="C336" s="44"/>
      <c r="D336" s="44"/>
      <c r="E336" s="45"/>
      <c r="F336" s="46"/>
      <c r="G336" s="45"/>
      <c r="H336" s="47"/>
      <c r="I336" s="44"/>
    </row>
    <row r="337" spans="1:9" s="36" customFormat="1" ht="39" customHeight="1" x14ac:dyDescent="0.25">
      <c r="A337" s="44"/>
      <c r="B337" s="44"/>
      <c r="C337" s="44"/>
      <c r="D337" s="44"/>
      <c r="E337" s="45"/>
      <c r="F337" s="46"/>
      <c r="G337" s="45"/>
      <c r="H337" s="47"/>
      <c r="I337" s="44"/>
    </row>
    <row r="338" spans="1:9" s="36" customFormat="1" ht="39" customHeight="1" x14ac:dyDescent="0.25">
      <c r="A338" s="44"/>
      <c r="B338" s="44"/>
      <c r="C338" s="44"/>
      <c r="D338" s="44"/>
      <c r="E338" s="45"/>
      <c r="F338" s="46"/>
      <c r="G338" s="45"/>
      <c r="H338" s="47"/>
      <c r="I338" s="44"/>
    </row>
    <row r="339" spans="1:9" s="36" customFormat="1" ht="39" customHeight="1" x14ac:dyDescent="0.25">
      <c r="A339" s="44"/>
      <c r="B339" s="44"/>
      <c r="C339" s="44"/>
      <c r="D339" s="44"/>
      <c r="E339" s="45"/>
      <c r="F339" s="46"/>
      <c r="G339" s="45"/>
      <c r="H339" s="47"/>
      <c r="I339" s="44"/>
    </row>
    <row r="340" spans="1:9" s="36" customFormat="1" ht="39" customHeight="1" x14ac:dyDescent="0.25">
      <c r="A340" s="44"/>
      <c r="B340" s="44"/>
      <c r="C340" s="44"/>
      <c r="D340" s="44"/>
      <c r="E340" s="45"/>
      <c r="F340" s="46"/>
      <c r="G340" s="45"/>
      <c r="H340" s="47"/>
      <c r="I340" s="44"/>
    </row>
    <row r="341" spans="1:9" s="36" customFormat="1" ht="39" customHeight="1" x14ac:dyDescent="0.25">
      <c r="A341" s="44"/>
      <c r="B341" s="44"/>
      <c r="C341" s="44"/>
      <c r="D341" s="44"/>
      <c r="E341" s="45"/>
      <c r="F341" s="46"/>
      <c r="G341" s="45"/>
      <c r="H341" s="47"/>
      <c r="I341" s="44"/>
    </row>
    <row r="342" spans="1:9" s="36" customFormat="1" ht="39" customHeight="1" x14ac:dyDescent="0.25">
      <c r="A342" s="44"/>
      <c r="B342" s="44"/>
      <c r="C342" s="44"/>
      <c r="D342" s="44"/>
      <c r="E342" s="45"/>
      <c r="F342" s="46"/>
      <c r="G342" s="45"/>
      <c r="H342" s="47"/>
      <c r="I342" s="44"/>
    </row>
    <row r="343" spans="1:9" s="36" customFormat="1" ht="39" customHeight="1" x14ac:dyDescent="0.25">
      <c r="A343" s="44"/>
      <c r="B343" s="44"/>
      <c r="C343" s="44"/>
      <c r="D343" s="44"/>
      <c r="E343" s="45"/>
      <c r="F343" s="46"/>
      <c r="G343" s="45"/>
      <c r="H343" s="47"/>
      <c r="I343" s="44"/>
    </row>
    <row r="344" spans="1:9" s="36" customFormat="1" ht="39" customHeight="1" x14ac:dyDescent="0.25">
      <c r="A344" s="44"/>
      <c r="B344" s="44"/>
      <c r="C344" s="44"/>
      <c r="D344" s="44"/>
      <c r="E344" s="45"/>
      <c r="F344" s="46"/>
      <c r="G344" s="45"/>
      <c r="H344" s="47"/>
      <c r="I344" s="44"/>
    </row>
    <row r="345" spans="1:9" s="36" customFormat="1" ht="39" customHeight="1" x14ac:dyDescent="0.25">
      <c r="A345" s="44"/>
      <c r="B345" s="44"/>
      <c r="C345" s="44"/>
      <c r="D345" s="44"/>
      <c r="E345" s="45"/>
      <c r="F345" s="46"/>
      <c r="G345" s="45"/>
      <c r="H345" s="47"/>
      <c r="I345" s="44"/>
    </row>
    <row r="346" spans="1:9" s="36" customFormat="1" ht="39" customHeight="1" x14ac:dyDescent="0.25">
      <c r="A346" s="44"/>
      <c r="B346" s="44"/>
      <c r="C346" s="44"/>
      <c r="D346" s="44"/>
      <c r="E346" s="45"/>
      <c r="F346" s="46"/>
      <c r="G346" s="45"/>
      <c r="H346" s="47"/>
      <c r="I346" s="44"/>
    </row>
    <row r="347" spans="1:9" s="36" customFormat="1" ht="39" customHeight="1" x14ac:dyDescent="0.25">
      <c r="A347" s="44"/>
      <c r="B347" s="44"/>
      <c r="C347" s="44"/>
      <c r="D347" s="44"/>
      <c r="E347" s="45"/>
      <c r="F347" s="46"/>
      <c r="G347" s="45"/>
      <c r="H347" s="47"/>
      <c r="I347" s="44"/>
    </row>
    <row r="348" spans="1:9" s="36" customFormat="1" ht="39" customHeight="1" x14ac:dyDescent="0.25">
      <c r="A348" s="44"/>
      <c r="B348" s="44"/>
      <c r="C348" s="44"/>
      <c r="D348" s="44"/>
      <c r="E348" s="45"/>
      <c r="F348" s="46"/>
      <c r="G348" s="45"/>
      <c r="H348" s="47"/>
      <c r="I348" s="44"/>
    </row>
    <row r="349" spans="1:9" s="36" customFormat="1" ht="39" customHeight="1" x14ac:dyDescent="0.25">
      <c r="A349" s="44"/>
      <c r="B349" s="44"/>
      <c r="C349" s="44"/>
      <c r="D349" s="44"/>
      <c r="E349" s="45"/>
      <c r="F349" s="46"/>
      <c r="G349" s="45"/>
      <c r="H349" s="47"/>
      <c r="I349" s="44"/>
    </row>
    <row r="350" spans="1:9" s="36" customFormat="1" ht="39" customHeight="1" x14ac:dyDescent="0.25">
      <c r="A350" s="44"/>
      <c r="B350" s="44"/>
      <c r="C350" s="44"/>
      <c r="D350" s="44"/>
      <c r="E350" s="45"/>
      <c r="F350" s="46"/>
      <c r="G350" s="45"/>
      <c r="H350" s="47"/>
      <c r="I350" s="44"/>
    </row>
    <row r="351" spans="1:9" s="36" customFormat="1" ht="39" customHeight="1" x14ac:dyDescent="0.25">
      <c r="A351" s="44"/>
      <c r="B351" s="44"/>
      <c r="C351" s="44"/>
      <c r="D351" s="44"/>
      <c r="E351" s="45"/>
      <c r="F351" s="46"/>
      <c r="G351" s="45"/>
      <c r="H351" s="47"/>
      <c r="I351" s="44"/>
    </row>
    <row r="352" spans="1:9" s="36" customFormat="1" ht="39" customHeight="1" x14ac:dyDescent="0.25">
      <c r="A352" s="44"/>
      <c r="B352" s="44"/>
      <c r="C352" s="44"/>
      <c r="D352" s="44"/>
      <c r="E352" s="45"/>
      <c r="F352" s="46"/>
      <c r="G352" s="45"/>
      <c r="H352" s="47"/>
      <c r="I352" s="44"/>
    </row>
    <row r="353" spans="1:9" s="36" customFormat="1" ht="39" customHeight="1" x14ac:dyDescent="0.25">
      <c r="A353" s="44"/>
      <c r="B353" s="44"/>
      <c r="C353" s="44"/>
      <c r="D353" s="44"/>
      <c r="E353" s="45"/>
      <c r="F353" s="46"/>
      <c r="G353" s="45"/>
      <c r="H353" s="47"/>
      <c r="I353" s="44"/>
    </row>
    <row r="354" spans="1:9" s="36" customFormat="1" ht="39" customHeight="1" x14ac:dyDescent="0.25">
      <c r="A354" s="44" t="str">
        <f ca="1">IFERROR(IF(VLOOKUP(ROW()-17,'[8]DATA WP'!$M:$BG,22,FALSE)=0,"",VLOOKUP(ROW()-17,'[8]DATA WP'!$M:$BG,22,FALSE)),"")</f>
        <v/>
      </c>
      <c r="B354" s="44" t="str">
        <f ca="1">IF($A354="","",UPPER(VLOOKUP($A354,'[8]DATA WP'!$AH:$BG,2,FALSE)))</f>
        <v/>
      </c>
      <c r="C354" s="44" t="str">
        <f ca="1">SUBSTITUTE(IF($A354="","",UPPER(VLOOKUP($A354,'[8]DATA WP'!$AH:$BG,3,FALSE))),",","")</f>
        <v/>
      </c>
      <c r="D354" s="44" t="str">
        <f ca="1">IF($A354="","",VLOOKUP((VLOOKUP($A354,'[8]DATA WP'!$AH:$BG,5,FALSE)),'[8]4. Dimension Matrix'!$H$20:$I$24,2,FALSE))</f>
        <v/>
      </c>
      <c r="E354" s="45" t="str">
        <f ca="1">IF($A354="","",VLOOKUP(VLOOKUP($A354,'[8]DATA WP'!$AH:$BG,12,FALSE),'[8]2. Imprints Matrix'!$A:$E,4,FALSE))</f>
        <v/>
      </c>
      <c r="F354" s="46" t="str">
        <f ca="1">IF($A354="","",VLOOKUP($A354,'[8]DATA WP'!$AH:$BG,4,FALSE))</f>
        <v/>
      </c>
      <c r="G354" s="45" t="str">
        <f ca="1">IFERROR(IF(VLOOKUP($A354,'[8]DATA WP'!$AH:$BG,15,FALSE)="YES","FIRM",IF(VLOOKUP($A354,'[8]DATA WP'!$AH:$BG,15,FALSE)="NO","SOR")),"")</f>
        <v/>
      </c>
      <c r="H354" s="47" t="str">
        <f ca="1">IF($A354="","",TEXT(VLOOKUP($A354,'[8]DATA WP'!$AH:$BG,13,FALSE),"dd/mm/yy"))</f>
        <v/>
      </c>
      <c r="I354" s="44"/>
    </row>
    <row r="355" spans="1:9" s="36" customFormat="1" ht="39" customHeight="1" x14ac:dyDescent="0.25">
      <c r="A355" s="44" t="str">
        <f ca="1">IFERROR(IF(VLOOKUP(ROW()-17,'[8]DATA WP'!$M:$BG,22,FALSE)=0,"",VLOOKUP(ROW()-17,'[8]DATA WP'!$M:$BG,22,FALSE)),"")</f>
        <v/>
      </c>
      <c r="B355" s="44" t="str">
        <f ca="1">IF($A355="","",UPPER(VLOOKUP($A355,'[8]DATA WP'!$AH:$BG,2,FALSE)))</f>
        <v/>
      </c>
      <c r="C355" s="44" t="str">
        <f ca="1">SUBSTITUTE(IF($A355="","",UPPER(VLOOKUP($A355,'[8]DATA WP'!$AH:$BG,3,FALSE))),",","")</f>
        <v/>
      </c>
      <c r="D355" s="44" t="str">
        <f ca="1">IF($A355="","",VLOOKUP((VLOOKUP($A355,'[8]DATA WP'!$AH:$BG,5,FALSE)),'[8]4. Dimension Matrix'!$H$20:$I$24,2,FALSE))</f>
        <v/>
      </c>
      <c r="E355" s="45" t="str">
        <f ca="1">IF($A355="","",VLOOKUP(VLOOKUP($A355,'[8]DATA WP'!$AH:$BG,12,FALSE),'[8]2. Imprints Matrix'!$A:$E,4,FALSE))</f>
        <v/>
      </c>
      <c r="F355" s="46" t="str">
        <f ca="1">IF($A355="","",VLOOKUP($A355,'[8]DATA WP'!$AH:$BG,4,FALSE))</f>
        <v/>
      </c>
      <c r="G355" s="45" t="str">
        <f ca="1">IFERROR(IF(VLOOKUP($A355,'[8]DATA WP'!$AH:$BG,15,FALSE)="YES","FIRM",IF(VLOOKUP($A355,'[8]DATA WP'!$AH:$BG,15,FALSE)="NO","SOR")),"")</f>
        <v/>
      </c>
      <c r="H355" s="47" t="str">
        <f ca="1">IF($A355="","",TEXT(VLOOKUP($A355,'[8]DATA WP'!$AH:$BG,13,FALSE),"dd/mm/yy"))</f>
        <v/>
      </c>
      <c r="I355" s="44"/>
    </row>
    <row r="356" spans="1:9" s="36" customFormat="1" ht="39" customHeight="1" x14ac:dyDescent="0.25">
      <c r="A356" s="44" t="str">
        <f ca="1">IFERROR(IF(VLOOKUP(ROW()-17,'[8]DATA WP'!$M:$BG,22,FALSE)=0,"",VLOOKUP(ROW()-17,'[8]DATA WP'!$M:$BG,22,FALSE)),"")</f>
        <v/>
      </c>
      <c r="B356" s="44" t="str">
        <f ca="1">IF($A356="","",UPPER(VLOOKUP($A356,'[8]DATA WP'!$AH:$BG,2,FALSE)))</f>
        <v/>
      </c>
      <c r="C356" s="44" t="str">
        <f ca="1">SUBSTITUTE(IF($A356="","",UPPER(VLOOKUP($A356,'[8]DATA WP'!$AH:$BG,3,FALSE))),",","")</f>
        <v/>
      </c>
      <c r="D356" s="44" t="str">
        <f ca="1">IF($A356="","",VLOOKUP((VLOOKUP($A356,'[8]DATA WP'!$AH:$BG,5,FALSE)),'[8]4. Dimension Matrix'!$H$20:$I$24,2,FALSE))</f>
        <v/>
      </c>
      <c r="E356" s="45" t="str">
        <f ca="1">IF($A356="","",VLOOKUP(VLOOKUP($A356,'[8]DATA WP'!$AH:$BG,12,FALSE),'[8]2. Imprints Matrix'!$A:$E,4,FALSE))</f>
        <v/>
      </c>
      <c r="F356" s="46" t="str">
        <f ca="1">IF($A356="","",VLOOKUP($A356,'[8]DATA WP'!$AH:$BG,4,FALSE))</f>
        <v/>
      </c>
      <c r="G356" s="45" t="str">
        <f ca="1">IFERROR(IF(VLOOKUP($A356,'[8]DATA WP'!$AH:$BG,15,FALSE)="YES","FIRM",IF(VLOOKUP($A356,'[8]DATA WP'!$AH:$BG,15,FALSE)="NO","SOR")),"")</f>
        <v/>
      </c>
      <c r="H356" s="47" t="str">
        <f ca="1">IF($A356="","",TEXT(VLOOKUP($A356,'[8]DATA WP'!$AH:$BG,13,FALSE),"dd/mm/yy"))</f>
        <v/>
      </c>
      <c r="I356" s="44"/>
    </row>
    <row r="357" spans="1:9" s="36" customFormat="1" ht="39" customHeight="1" x14ac:dyDescent="0.25">
      <c r="A357" s="44" t="str">
        <f ca="1">IFERROR(IF(VLOOKUP(ROW()-17,'[8]DATA WP'!$M:$BG,22,FALSE)=0,"",VLOOKUP(ROW()-17,'[8]DATA WP'!$M:$BG,22,FALSE)),"")</f>
        <v/>
      </c>
      <c r="B357" s="44" t="str">
        <f ca="1">IF($A357="","",UPPER(VLOOKUP($A357,'[8]DATA WP'!$AH:$BG,2,FALSE)))</f>
        <v/>
      </c>
      <c r="C357" s="44" t="str">
        <f ca="1">SUBSTITUTE(IF($A357="","",UPPER(VLOOKUP($A357,'[8]DATA WP'!$AH:$BG,3,FALSE))),",","")</f>
        <v/>
      </c>
      <c r="D357" s="44" t="str">
        <f ca="1">IF($A357="","",VLOOKUP((VLOOKUP($A357,'[8]DATA WP'!$AH:$BG,5,FALSE)),'[8]4. Dimension Matrix'!$H$20:$I$24,2,FALSE))</f>
        <v/>
      </c>
      <c r="E357" s="45" t="str">
        <f ca="1">IF($A357="","",VLOOKUP(VLOOKUP($A357,'[8]DATA WP'!$AH:$BG,12,FALSE),'[8]2. Imprints Matrix'!$A:$E,4,FALSE))</f>
        <v/>
      </c>
      <c r="F357" s="46" t="str">
        <f ca="1">IF($A357="","",VLOOKUP($A357,'[8]DATA WP'!$AH:$BG,4,FALSE))</f>
        <v/>
      </c>
      <c r="G357" s="45" t="str">
        <f ca="1">IFERROR(IF(VLOOKUP($A357,'[8]DATA WP'!$AH:$BG,15,FALSE)="YES","FIRM",IF(VLOOKUP($A357,'[8]DATA WP'!$AH:$BG,15,FALSE)="NO","SOR")),"")</f>
        <v/>
      </c>
      <c r="H357" s="47" t="str">
        <f ca="1">IF($A357="","",TEXT(VLOOKUP($A357,'[8]DATA WP'!$AH:$BG,13,FALSE),"dd/mm/yy"))</f>
        <v/>
      </c>
      <c r="I357" s="44"/>
    </row>
    <row r="358" spans="1:9" s="36" customFormat="1" ht="39" customHeight="1" x14ac:dyDescent="0.25">
      <c r="A358" s="44" t="str">
        <f ca="1">IFERROR(IF(VLOOKUP(ROW()-17,'[8]DATA WP'!$M:$BG,22,FALSE)=0,"",VLOOKUP(ROW()-17,'[8]DATA WP'!$M:$BG,22,FALSE)),"")</f>
        <v/>
      </c>
      <c r="B358" s="44" t="str">
        <f ca="1">IF($A358="","",UPPER(VLOOKUP($A358,'[8]DATA WP'!$AH:$BG,2,FALSE)))</f>
        <v/>
      </c>
      <c r="C358" s="44" t="str">
        <f ca="1">SUBSTITUTE(IF($A358="","",UPPER(VLOOKUP($A358,'[8]DATA WP'!$AH:$BG,3,FALSE))),",","")</f>
        <v/>
      </c>
      <c r="D358" s="44" t="str">
        <f ca="1">IF($A358="","",VLOOKUP((VLOOKUP($A358,'[8]DATA WP'!$AH:$BG,5,FALSE)),'[8]4. Dimension Matrix'!$H$20:$I$24,2,FALSE))</f>
        <v/>
      </c>
      <c r="E358" s="45" t="str">
        <f ca="1">IF($A358="","",VLOOKUP(VLOOKUP($A358,'[8]DATA WP'!$AH:$BG,12,FALSE),'[8]2. Imprints Matrix'!$A:$E,4,FALSE))</f>
        <v/>
      </c>
      <c r="F358" s="46" t="str">
        <f ca="1">IF($A358="","",VLOOKUP($A358,'[8]DATA WP'!$AH:$BG,4,FALSE))</f>
        <v/>
      </c>
      <c r="G358" s="45" t="str">
        <f ca="1">IFERROR(IF(VLOOKUP($A358,'[8]DATA WP'!$AH:$BG,15,FALSE)="YES","FIRM",IF(VLOOKUP($A358,'[8]DATA WP'!$AH:$BG,15,FALSE)="NO","SOR")),"")</f>
        <v/>
      </c>
      <c r="H358" s="47" t="str">
        <f ca="1">IF($A358="","",TEXT(VLOOKUP($A358,'[8]DATA WP'!$AH:$BG,13,FALSE),"dd/mm/yy"))</f>
        <v/>
      </c>
      <c r="I358" s="44"/>
    </row>
    <row r="359" spans="1:9" s="36" customFormat="1" ht="39" customHeight="1" x14ac:dyDescent="0.25">
      <c r="A359" s="44" t="str">
        <f ca="1">IFERROR(IF(VLOOKUP(ROW()-17,'[8]DATA WP'!$M:$BG,22,FALSE)=0,"",VLOOKUP(ROW()-17,'[8]DATA WP'!$M:$BG,22,FALSE)),"")</f>
        <v/>
      </c>
      <c r="B359" s="44" t="str">
        <f ca="1">IF($A359="","",UPPER(VLOOKUP($A359,'[8]DATA WP'!$AH:$BG,2,FALSE)))</f>
        <v/>
      </c>
      <c r="C359" s="44" t="str">
        <f ca="1">SUBSTITUTE(IF($A359="","",UPPER(VLOOKUP($A359,'[8]DATA WP'!$AH:$BG,3,FALSE))),",","")</f>
        <v/>
      </c>
      <c r="D359" s="44" t="str">
        <f ca="1">IF($A359="","",VLOOKUP((VLOOKUP($A359,'[8]DATA WP'!$AH:$BG,5,FALSE)),'[8]4. Dimension Matrix'!$H$20:$I$24,2,FALSE))</f>
        <v/>
      </c>
      <c r="E359" s="45" t="str">
        <f ca="1">IF($A359="","",VLOOKUP(VLOOKUP($A359,'[8]DATA WP'!$AH:$BG,12,FALSE),'[8]2. Imprints Matrix'!$A:$E,4,FALSE))</f>
        <v/>
      </c>
      <c r="F359" s="46" t="str">
        <f ca="1">IF($A359="","",VLOOKUP($A359,'[8]DATA WP'!$AH:$BG,4,FALSE))</f>
        <v/>
      </c>
      <c r="G359" s="45" t="str">
        <f ca="1">IFERROR(IF(VLOOKUP($A359,'[8]DATA WP'!$AH:$BG,15,FALSE)="YES","FIRM",IF(VLOOKUP($A359,'[8]DATA WP'!$AH:$BG,15,FALSE)="NO","SOR")),"")</f>
        <v/>
      </c>
      <c r="H359" s="47" t="str">
        <f ca="1">IF($A359="","",TEXT(VLOOKUP($A359,'[8]DATA WP'!$AH:$BG,13,FALSE),"dd/mm/yy"))</f>
        <v/>
      </c>
      <c r="I359" s="44"/>
    </row>
    <row r="360" spans="1:9" s="36" customFormat="1" ht="39" customHeight="1" x14ac:dyDescent="0.25">
      <c r="A360" s="44" t="str">
        <f ca="1">IFERROR(IF(VLOOKUP(ROW()-17,'[8]DATA WP'!$M:$BG,22,FALSE)=0,"",VLOOKUP(ROW()-17,'[8]DATA WP'!$M:$BG,22,FALSE)),"")</f>
        <v/>
      </c>
      <c r="B360" s="44" t="str">
        <f ca="1">IF($A360="","",UPPER(VLOOKUP($A360,'[8]DATA WP'!$AH:$BG,2,FALSE)))</f>
        <v/>
      </c>
      <c r="C360" s="44" t="str">
        <f ca="1">SUBSTITUTE(IF($A360="","",UPPER(VLOOKUP($A360,'[8]DATA WP'!$AH:$BG,3,FALSE))),",","")</f>
        <v/>
      </c>
      <c r="D360" s="44" t="str">
        <f ca="1">IF($A360="","",VLOOKUP((VLOOKUP($A360,'[8]DATA WP'!$AH:$BG,5,FALSE)),'[8]4. Dimension Matrix'!$H$20:$I$24,2,FALSE))</f>
        <v/>
      </c>
      <c r="E360" s="45" t="str">
        <f ca="1">IF($A360="","",VLOOKUP(VLOOKUP($A360,'[8]DATA WP'!$AH:$BG,12,FALSE),'[8]2. Imprints Matrix'!$A:$E,4,FALSE))</f>
        <v/>
      </c>
      <c r="F360" s="46" t="str">
        <f ca="1">IF($A360="","",VLOOKUP($A360,'[8]DATA WP'!$AH:$BG,4,FALSE))</f>
        <v/>
      </c>
      <c r="G360" s="45" t="str">
        <f ca="1">IFERROR(IF(VLOOKUP($A360,'[8]DATA WP'!$AH:$BG,15,FALSE)="YES","FIRM",IF(VLOOKUP($A360,'[8]DATA WP'!$AH:$BG,15,FALSE)="NO","SOR")),"")</f>
        <v/>
      </c>
      <c r="H360" s="47" t="str">
        <f ca="1">IF($A360="","",TEXT(VLOOKUP($A360,'[8]DATA WP'!$AH:$BG,13,FALSE),"dd/mm/yy"))</f>
        <v/>
      </c>
      <c r="I360" s="44"/>
    </row>
    <row r="361" spans="1:9" s="36" customFormat="1" ht="39" customHeight="1" x14ac:dyDescent="0.25">
      <c r="A361" s="44" t="str">
        <f ca="1">IFERROR(IF(VLOOKUP(ROW()-17,'[8]DATA WP'!$M:$BG,22,FALSE)=0,"",VLOOKUP(ROW()-17,'[8]DATA WP'!$M:$BG,22,FALSE)),"")</f>
        <v/>
      </c>
      <c r="B361" s="44" t="str">
        <f ca="1">IF($A361="","",UPPER(VLOOKUP($A361,'[8]DATA WP'!$AH:$BG,2,FALSE)))</f>
        <v/>
      </c>
      <c r="C361" s="44" t="str">
        <f ca="1">SUBSTITUTE(IF($A361="","",UPPER(VLOOKUP($A361,'[8]DATA WP'!$AH:$BG,3,FALSE))),",","")</f>
        <v/>
      </c>
      <c r="D361" s="44" t="str">
        <f ca="1">IF($A361="","",VLOOKUP((VLOOKUP($A361,'[8]DATA WP'!$AH:$BG,5,FALSE)),'[8]4. Dimension Matrix'!$H$20:$I$24,2,FALSE))</f>
        <v/>
      </c>
      <c r="E361" s="45" t="str">
        <f ca="1">IF($A361="","",VLOOKUP(VLOOKUP($A361,'[8]DATA WP'!$AH:$BG,12,FALSE),'[8]2. Imprints Matrix'!$A:$E,4,FALSE))</f>
        <v/>
      </c>
      <c r="F361" s="46" t="str">
        <f ca="1">IF($A361="","",VLOOKUP($A361,'[8]DATA WP'!$AH:$BG,4,FALSE))</f>
        <v/>
      </c>
      <c r="G361" s="45" t="str">
        <f ca="1">IFERROR(IF(VLOOKUP($A361,'[8]DATA WP'!$AH:$BG,15,FALSE)="YES","FIRM",IF(VLOOKUP($A361,'[8]DATA WP'!$AH:$BG,15,FALSE)="NO","SOR")),"")</f>
        <v/>
      </c>
      <c r="H361" s="47" t="str">
        <f ca="1">IF($A361="","",TEXT(VLOOKUP($A361,'[8]DATA WP'!$AH:$BG,13,FALSE),"dd/mm/yy"))</f>
        <v/>
      </c>
      <c r="I361" s="44"/>
    </row>
    <row r="362" spans="1:9" s="36" customFormat="1" ht="39" customHeight="1" x14ac:dyDescent="0.25">
      <c r="A362" s="44" t="str">
        <f ca="1">IFERROR(IF(VLOOKUP(ROW()-17,'[8]DATA WP'!$M:$BG,22,FALSE)=0,"",VLOOKUP(ROW()-17,'[8]DATA WP'!$M:$BG,22,FALSE)),"")</f>
        <v/>
      </c>
      <c r="B362" s="44" t="str">
        <f ca="1">IF($A362="","",UPPER(VLOOKUP($A362,'[8]DATA WP'!$AH:$BG,2,FALSE)))</f>
        <v/>
      </c>
      <c r="C362" s="44" t="str">
        <f ca="1">SUBSTITUTE(IF($A362="","",UPPER(VLOOKUP($A362,'[8]DATA WP'!$AH:$BG,3,FALSE))),",","")</f>
        <v/>
      </c>
      <c r="D362" s="44" t="str">
        <f ca="1">IF($A362="","",VLOOKUP((VLOOKUP($A362,'[8]DATA WP'!$AH:$BG,5,FALSE)),'[8]4. Dimension Matrix'!$H$20:$I$24,2,FALSE))</f>
        <v/>
      </c>
      <c r="E362" s="45" t="str">
        <f ca="1">IF($A362="","",VLOOKUP(VLOOKUP($A362,'[8]DATA WP'!$AH:$BG,12,FALSE),'[8]2. Imprints Matrix'!$A:$E,4,FALSE))</f>
        <v/>
      </c>
      <c r="F362" s="46" t="str">
        <f ca="1">IF($A362="","",VLOOKUP($A362,'[8]DATA WP'!$AH:$BG,4,FALSE))</f>
        <v/>
      </c>
      <c r="G362" s="45" t="str">
        <f ca="1">IFERROR(IF(VLOOKUP($A362,'[8]DATA WP'!$AH:$BG,15,FALSE)="YES","FIRM",IF(VLOOKUP($A362,'[8]DATA WP'!$AH:$BG,15,FALSE)="NO","SOR")),"")</f>
        <v/>
      </c>
      <c r="H362" s="47" t="str">
        <f ca="1">IF($A362="","",TEXT(VLOOKUP($A362,'[8]DATA WP'!$AH:$BG,13,FALSE),"dd/mm/yy"))</f>
        <v/>
      </c>
      <c r="I362" s="44"/>
    </row>
    <row r="363" spans="1:9" s="36" customFormat="1" ht="39" customHeight="1" x14ac:dyDescent="0.25">
      <c r="A363" s="44" t="str">
        <f ca="1">IFERROR(IF(VLOOKUP(ROW()-17,'[8]DATA WP'!$M:$BG,22,FALSE)=0,"",VLOOKUP(ROW()-17,'[8]DATA WP'!$M:$BG,22,FALSE)),"")</f>
        <v/>
      </c>
      <c r="B363" s="44" t="str">
        <f ca="1">IF($A363="","",UPPER(VLOOKUP($A363,'[8]DATA WP'!$AH:$BG,2,FALSE)))</f>
        <v/>
      </c>
      <c r="C363" s="44" t="str">
        <f ca="1">SUBSTITUTE(IF($A363="","",UPPER(VLOOKUP($A363,'[8]DATA WP'!$AH:$BG,3,FALSE))),",","")</f>
        <v/>
      </c>
      <c r="D363" s="44" t="str">
        <f ca="1">IF($A363="","",VLOOKUP((VLOOKUP($A363,'[8]DATA WP'!$AH:$BG,5,FALSE)),'[8]4. Dimension Matrix'!$H$20:$I$24,2,FALSE))</f>
        <v/>
      </c>
      <c r="E363" s="45" t="str">
        <f ca="1">IF($A363="","",VLOOKUP(VLOOKUP($A363,'[8]DATA WP'!$AH:$BG,12,FALSE),'[8]2. Imprints Matrix'!$A:$E,4,FALSE))</f>
        <v/>
      </c>
      <c r="F363" s="46" t="str">
        <f ca="1">IF($A363="","",VLOOKUP($A363,'[8]DATA WP'!$AH:$BG,4,FALSE))</f>
        <v/>
      </c>
      <c r="G363" s="45" t="str">
        <f ca="1">IFERROR(IF(VLOOKUP($A363,'[8]DATA WP'!$AH:$BG,15,FALSE)="YES","FIRM",IF(VLOOKUP($A363,'[8]DATA WP'!$AH:$BG,15,FALSE)="NO","SOR")),"")</f>
        <v/>
      </c>
      <c r="H363" s="47" t="str">
        <f ca="1">IF($A363="","",TEXT(VLOOKUP($A363,'[8]DATA WP'!$AH:$BG,13,FALSE),"dd/mm/yy"))</f>
        <v/>
      </c>
      <c r="I363" s="44"/>
    </row>
    <row r="364" spans="1:9" s="36" customFormat="1" ht="39" customHeight="1" x14ac:dyDescent="0.25">
      <c r="A364" s="44" t="str">
        <f ca="1">IFERROR(IF(VLOOKUP(ROW()-17,'[8]DATA WP'!$M:$BG,22,FALSE)=0,"",VLOOKUP(ROW()-17,'[8]DATA WP'!$M:$BG,22,FALSE)),"")</f>
        <v/>
      </c>
      <c r="B364" s="44" t="str">
        <f ca="1">IF($A364="","",UPPER(VLOOKUP($A364,'[8]DATA WP'!$AH:$BG,2,FALSE)))</f>
        <v/>
      </c>
      <c r="C364" s="44" t="str">
        <f ca="1">SUBSTITUTE(IF($A364="","",UPPER(VLOOKUP($A364,'[8]DATA WP'!$AH:$BG,3,FALSE))),",","")</f>
        <v/>
      </c>
      <c r="D364" s="44" t="str">
        <f ca="1">IF($A364="","",VLOOKUP((VLOOKUP($A364,'[8]DATA WP'!$AH:$BG,5,FALSE)),'[8]4. Dimension Matrix'!$H$20:$I$24,2,FALSE))</f>
        <v/>
      </c>
      <c r="E364" s="45" t="str">
        <f ca="1">IF($A364="","",VLOOKUP(VLOOKUP($A364,'[8]DATA WP'!$AH:$BG,12,FALSE),'[8]2. Imprints Matrix'!$A:$E,4,FALSE))</f>
        <v/>
      </c>
      <c r="F364" s="46" t="str">
        <f ca="1">IF($A364="","",VLOOKUP($A364,'[8]DATA WP'!$AH:$BG,4,FALSE))</f>
        <v/>
      </c>
      <c r="G364" s="45" t="str">
        <f ca="1">IFERROR(IF(VLOOKUP($A364,'[8]DATA WP'!$AH:$BG,15,FALSE)="YES","FIRM",IF(VLOOKUP($A364,'[8]DATA WP'!$AH:$BG,15,FALSE)="NO","SOR")),"")</f>
        <v/>
      </c>
      <c r="H364" s="47" t="str">
        <f ca="1">IF($A364="","",TEXT(VLOOKUP($A364,'[8]DATA WP'!$AH:$BG,13,FALSE),"dd/mm/yy"))</f>
        <v/>
      </c>
      <c r="I364" s="44"/>
    </row>
    <row r="365" spans="1:9" s="36" customFormat="1" ht="39" customHeight="1" x14ac:dyDescent="0.25">
      <c r="A365" s="44" t="str">
        <f ca="1">IFERROR(IF(VLOOKUP(ROW()-17,'[8]DATA WP'!$M:$BG,22,FALSE)=0,"",VLOOKUP(ROW()-17,'[8]DATA WP'!$M:$BG,22,FALSE)),"")</f>
        <v/>
      </c>
      <c r="B365" s="44" t="str">
        <f ca="1">IF($A365="","",UPPER(VLOOKUP($A365,'[8]DATA WP'!$AH:$BG,2,FALSE)))</f>
        <v/>
      </c>
      <c r="C365" s="44" t="str">
        <f ca="1">SUBSTITUTE(IF($A365="","",UPPER(VLOOKUP($A365,'[8]DATA WP'!$AH:$BG,3,FALSE))),",","")</f>
        <v/>
      </c>
      <c r="D365" s="44" t="str">
        <f ca="1">IF($A365="","",VLOOKUP((VLOOKUP($A365,'[8]DATA WP'!$AH:$BG,5,FALSE)),'[8]4. Dimension Matrix'!$H$20:$I$24,2,FALSE))</f>
        <v/>
      </c>
      <c r="E365" s="45" t="str">
        <f ca="1">IF($A365="","",VLOOKUP(VLOOKUP($A365,'[8]DATA WP'!$AH:$BG,12,FALSE),'[8]2. Imprints Matrix'!$A:$E,4,FALSE))</f>
        <v/>
      </c>
      <c r="F365" s="46" t="str">
        <f ca="1">IF($A365="","",VLOOKUP($A365,'[8]DATA WP'!$AH:$BG,4,FALSE))</f>
        <v/>
      </c>
      <c r="G365" s="45" t="str">
        <f ca="1">IFERROR(IF(VLOOKUP($A365,'[8]DATA WP'!$AH:$BG,15,FALSE)="YES","FIRM",IF(VLOOKUP($A365,'[8]DATA WP'!$AH:$BG,15,FALSE)="NO","SOR")),"")</f>
        <v/>
      </c>
      <c r="H365" s="47" t="str">
        <f ca="1">IF($A365="","",TEXT(VLOOKUP($A365,'[8]DATA WP'!$AH:$BG,13,FALSE),"dd/mm/yy"))</f>
        <v/>
      </c>
      <c r="I365" s="44"/>
    </row>
    <row r="366" spans="1:9" s="36" customFormat="1" ht="39" customHeight="1" x14ac:dyDescent="0.25">
      <c r="A366" s="44" t="str">
        <f ca="1">IFERROR(IF(VLOOKUP(ROW()-17,'[8]DATA WP'!$M:$BG,22,FALSE)=0,"",VLOOKUP(ROW()-17,'[8]DATA WP'!$M:$BG,22,FALSE)),"")</f>
        <v/>
      </c>
      <c r="B366" s="44" t="str">
        <f ca="1">IF($A366="","",UPPER(VLOOKUP($A366,'[8]DATA WP'!$AH:$BG,2,FALSE)))</f>
        <v/>
      </c>
      <c r="C366" s="44" t="str">
        <f ca="1">SUBSTITUTE(IF($A366="","",UPPER(VLOOKUP($A366,'[8]DATA WP'!$AH:$BG,3,FALSE))),",","")</f>
        <v/>
      </c>
      <c r="D366" s="44" t="str">
        <f ca="1">IF($A366="","",VLOOKUP((VLOOKUP($A366,'[8]DATA WP'!$AH:$BG,5,FALSE)),'[8]4. Dimension Matrix'!$H$20:$I$24,2,FALSE))</f>
        <v/>
      </c>
      <c r="E366" s="45" t="str">
        <f ca="1">IF($A366="","",VLOOKUP(VLOOKUP($A366,'[8]DATA WP'!$AH:$BG,12,FALSE),'[8]2. Imprints Matrix'!$A:$E,4,FALSE))</f>
        <v/>
      </c>
      <c r="F366" s="46" t="str">
        <f ca="1">IF($A366="","",VLOOKUP($A366,'[8]DATA WP'!$AH:$BG,4,FALSE))</f>
        <v/>
      </c>
      <c r="G366" s="45" t="str">
        <f ca="1">IFERROR(IF(VLOOKUP($A366,'[8]DATA WP'!$AH:$BG,15,FALSE)="YES","FIRM",IF(VLOOKUP($A366,'[8]DATA WP'!$AH:$BG,15,FALSE)="NO","SOR")),"")</f>
        <v/>
      </c>
      <c r="H366" s="47" t="str">
        <f ca="1">IF($A366="","",TEXT(VLOOKUP($A366,'[8]DATA WP'!$AH:$BG,13,FALSE),"dd/mm/yy"))</f>
        <v/>
      </c>
      <c r="I366" s="44"/>
    </row>
    <row r="367" spans="1:9" s="36" customFormat="1" ht="39" customHeight="1" x14ac:dyDescent="0.25">
      <c r="A367" s="44" t="str">
        <f ca="1">IFERROR(IF(VLOOKUP(ROW()-17,'[8]DATA WP'!$M:$BG,22,FALSE)=0,"",VLOOKUP(ROW()-17,'[8]DATA WP'!$M:$BG,22,FALSE)),"")</f>
        <v/>
      </c>
      <c r="B367" s="44" t="str">
        <f ca="1">IF($A367="","",UPPER(VLOOKUP($A367,'[8]DATA WP'!$AH:$BG,2,FALSE)))</f>
        <v/>
      </c>
      <c r="C367" s="44" t="str">
        <f ca="1">SUBSTITUTE(IF($A367="","",UPPER(VLOOKUP($A367,'[8]DATA WP'!$AH:$BG,3,FALSE))),",","")</f>
        <v/>
      </c>
      <c r="D367" s="44" t="str">
        <f ca="1">IF($A367="","",VLOOKUP((VLOOKUP($A367,'[8]DATA WP'!$AH:$BG,5,FALSE)),'[8]4. Dimension Matrix'!$H$20:$I$24,2,FALSE))</f>
        <v/>
      </c>
      <c r="E367" s="45" t="str">
        <f ca="1">IF($A367="","",VLOOKUP(VLOOKUP($A367,'[8]DATA WP'!$AH:$BG,12,FALSE),'[8]2. Imprints Matrix'!$A:$E,4,FALSE))</f>
        <v/>
      </c>
      <c r="F367" s="46" t="str">
        <f ca="1">IF($A367="","",VLOOKUP($A367,'[8]DATA WP'!$AH:$BG,4,FALSE))</f>
        <v/>
      </c>
      <c r="G367" s="45" t="str">
        <f ca="1">IFERROR(IF(VLOOKUP($A367,'[8]DATA WP'!$AH:$BG,15,FALSE)="YES","FIRM",IF(VLOOKUP($A367,'[8]DATA WP'!$AH:$BG,15,FALSE)="NO","SOR")),"")</f>
        <v/>
      </c>
      <c r="H367" s="47" t="str">
        <f ca="1">IF($A367="","",TEXT(VLOOKUP($A367,'[8]DATA WP'!$AH:$BG,13,FALSE),"dd/mm/yy"))</f>
        <v/>
      </c>
      <c r="I367" s="44"/>
    </row>
    <row r="368" spans="1:9" s="36" customFormat="1" ht="39" customHeight="1" x14ac:dyDescent="0.25">
      <c r="A368" s="44" t="str">
        <f ca="1">IFERROR(IF(VLOOKUP(ROW()-17,'[8]DATA WP'!$M:$BG,22,FALSE)=0,"",VLOOKUP(ROW()-17,'[8]DATA WP'!$M:$BG,22,FALSE)),"")</f>
        <v/>
      </c>
      <c r="B368" s="44" t="str">
        <f ca="1">IF($A368="","",UPPER(VLOOKUP($A368,'[8]DATA WP'!$AH:$BG,2,FALSE)))</f>
        <v/>
      </c>
      <c r="C368" s="44" t="str">
        <f ca="1">SUBSTITUTE(IF($A368="","",UPPER(VLOOKUP($A368,'[8]DATA WP'!$AH:$BG,3,FALSE))),",","")</f>
        <v/>
      </c>
      <c r="D368" s="44" t="str">
        <f ca="1">IF($A368="","",VLOOKUP((VLOOKUP($A368,'[8]DATA WP'!$AH:$BG,5,FALSE)),'[8]4. Dimension Matrix'!$H$20:$I$24,2,FALSE))</f>
        <v/>
      </c>
      <c r="E368" s="45" t="str">
        <f ca="1">IF($A368="","",VLOOKUP(VLOOKUP($A368,'[8]DATA WP'!$AH:$BG,12,FALSE),'[8]2. Imprints Matrix'!$A:$E,4,FALSE))</f>
        <v/>
      </c>
      <c r="F368" s="46" t="str">
        <f ca="1">IF($A368="","",VLOOKUP($A368,'[8]DATA WP'!$AH:$BG,4,FALSE))</f>
        <v/>
      </c>
      <c r="G368" s="45" t="str">
        <f ca="1">IFERROR(IF(VLOOKUP($A368,'[8]DATA WP'!$AH:$BG,15,FALSE)="YES","FIRM",IF(VLOOKUP($A368,'[8]DATA WP'!$AH:$BG,15,FALSE)="NO","SOR")),"")</f>
        <v/>
      </c>
      <c r="H368" s="47" t="str">
        <f ca="1">IF($A368="","",TEXT(VLOOKUP($A368,'[8]DATA WP'!$AH:$BG,13,FALSE),"dd/mm/yy"))</f>
        <v/>
      </c>
      <c r="I368" s="44"/>
    </row>
    <row r="369" spans="1:9" s="36" customFormat="1" ht="39" customHeight="1" x14ac:dyDescent="0.25">
      <c r="A369" s="44" t="str">
        <f ca="1">IFERROR(IF(VLOOKUP(ROW()-17,'[8]DATA WP'!$M:$BG,22,FALSE)=0,"",VLOOKUP(ROW()-17,'[8]DATA WP'!$M:$BG,22,FALSE)),"")</f>
        <v/>
      </c>
      <c r="B369" s="44" t="str">
        <f ca="1">IF($A369="","",UPPER(VLOOKUP($A369,'[8]DATA WP'!$AH:$BG,2,FALSE)))</f>
        <v/>
      </c>
      <c r="C369" s="44" t="str">
        <f ca="1">SUBSTITUTE(IF($A369="","",UPPER(VLOOKUP($A369,'[8]DATA WP'!$AH:$BG,3,FALSE))),",","")</f>
        <v/>
      </c>
      <c r="D369" s="44" t="str">
        <f ca="1">IF($A369="","",VLOOKUP((VLOOKUP($A369,'[8]DATA WP'!$AH:$BG,5,FALSE)),'[8]4. Dimension Matrix'!$H$20:$I$24,2,FALSE))</f>
        <v/>
      </c>
      <c r="E369" s="45" t="str">
        <f ca="1">IF($A369="","",VLOOKUP(VLOOKUP($A369,'[8]DATA WP'!$AH:$BG,12,FALSE),'[8]2. Imprints Matrix'!$A:$E,4,FALSE))</f>
        <v/>
      </c>
      <c r="F369" s="46" t="str">
        <f ca="1">IF($A369="","",VLOOKUP($A369,'[8]DATA WP'!$AH:$BG,4,FALSE))</f>
        <v/>
      </c>
      <c r="G369" s="45" t="str">
        <f ca="1">IFERROR(IF(VLOOKUP($A369,'[8]DATA WP'!$AH:$BG,15,FALSE)="YES","FIRM",IF(VLOOKUP($A369,'[8]DATA WP'!$AH:$BG,15,FALSE)="NO","SOR")),"")</f>
        <v/>
      </c>
      <c r="H369" s="47" t="str">
        <f ca="1">IF($A369="","",TEXT(VLOOKUP($A369,'[8]DATA WP'!$AH:$BG,13,FALSE),"dd/mm/yy"))</f>
        <v/>
      </c>
      <c r="I369" s="44"/>
    </row>
    <row r="370" spans="1:9" s="36" customFormat="1" ht="39" customHeight="1" x14ac:dyDescent="0.25">
      <c r="A370" s="44" t="str">
        <f ca="1">IFERROR(IF(VLOOKUP(ROW()-17,'[8]DATA WP'!$M:$BG,22,FALSE)=0,"",VLOOKUP(ROW()-17,'[8]DATA WP'!$M:$BG,22,FALSE)),"")</f>
        <v/>
      </c>
      <c r="B370" s="44" t="str">
        <f ca="1">IF($A370="","",UPPER(VLOOKUP($A370,'[8]DATA WP'!$AH:$BG,2,FALSE)))</f>
        <v/>
      </c>
      <c r="C370" s="44" t="str">
        <f ca="1">SUBSTITUTE(IF($A370="","",UPPER(VLOOKUP($A370,'[8]DATA WP'!$AH:$BG,3,FALSE))),",","")</f>
        <v/>
      </c>
      <c r="D370" s="44" t="str">
        <f ca="1">IF($A370="","",VLOOKUP((VLOOKUP($A370,'[8]DATA WP'!$AH:$BG,5,FALSE)),'[8]4. Dimension Matrix'!$H$20:$I$24,2,FALSE))</f>
        <v/>
      </c>
      <c r="E370" s="45" t="str">
        <f ca="1">IF($A370="","",VLOOKUP(VLOOKUP($A370,'[8]DATA WP'!$AH:$BG,12,FALSE),'[8]2. Imprints Matrix'!$A:$E,4,FALSE))</f>
        <v/>
      </c>
      <c r="F370" s="46" t="str">
        <f ca="1">IF($A370="","",VLOOKUP($A370,'[8]DATA WP'!$AH:$BG,4,FALSE))</f>
        <v/>
      </c>
      <c r="G370" s="45" t="str">
        <f ca="1">IFERROR(IF(VLOOKUP($A370,'[8]DATA WP'!$AH:$BG,15,FALSE)="YES","FIRM",IF(VLOOKUP($A370,'[8]DATA WP'!$AH:$BG,15,FALSE)="NO","SOR")),"")</f>
        <v/>
      </c>
      <c r="H370" s="47" t="str">
        <f ca="1">IF($A370="","",TEXT(VLOOKUP($A370,'[8]DATA WP'!$AH:$BG,13,FALSE),"dd/mm/yy"))</f>
        <v/>
      </c>
      <c r="I370" s="44"/>
    </row>
    <row r="371" spans="1:9" s="36" customFormat="1" ht="39" customHeight="1" x14ac:dyDescent="0.25">
      <c r="A371" s="44" t="str">
        <f ca="1">IFERROR(IF(VLOOKUP(ROW()-17,'[8]DATA WP'!$M:$BG,22,FALSE)=0,"",VLOOKUP(ROW()-17,'[8]DATA WP'!$M:$BG,22,FALSE)),"")</f>
        <v/>
      </c>
      <c r="B371" s="44" t="str">
        <f ca="1">IF($A371="","",UPPER(VLOOKUP($A371,'[8]DATA WP'!$AH:$BG,2,FALSE)))</f>
        <v/>
      </c>
      <c r="C371" s="44" t="str">
        <f ca="1">SUBSTITUTE(IF($A371="","",UPPER(VLOOKUP($A371,'[8]DATA WP'!$AH:$BG,3,FALSE))),",","")</f>
        <v/>
      </c>
      <c r="D371" s="44" t="str">
        <f ca="1">IF($A371="","",VLOOKUP((VLOOKUP($A371,'[8]DATA WP'!$AH:$BG,5,FALSE)),'[8]4. Dimension Matrix'!$H$20:$I$24,2,FALSE))</f>
        <v/>
      </c>
      <c r="E371" s="45" t="str">
        <f ca="1">IF($A371="","",VLOOKUP(VLOOKUP($A371,'[8]DATA WP'!$AH:$BG,12,FALSE),'[8]2. Imprints Matrix'!$A:$E,4,FALSE))</f>
        <v/>
      </c>
      <c r="F371" s="46" t="str">
        <f ca="1">IF($A371="","",VLOOKUP($A371,'[8]DATA WP'!$AH:$BG,4,FALSE))</f>
        <v/>
      </c>
      <c r="G371" s="45" t="str">
        <f ca="1">IFERROR(IF(VLOOKUP($A371,'[8]DATA WP'!$AH:$BG,15,FALSE)="YES","FIRM",IF(VLOOKUP($A371,'[8]DATA WP'!$AH:$BG,15,FALSE)="NO","SOR")),"")</f>
        <v/>
      </c>
      <c r="H371" s="47" t="str">
        <f ca="1">IF($A371="","",TEXT(VLOOKUP($A371,'[8]DATA WP'!$AH:$BG,13,FALSE),"dd/mm/yy"))</f>
        <v/>
      </c>
      <c r="I371" s="44"/>
    </row>
    <row r="372" spans="1:9" s="36" customFormat="1" ht="39" customHeight="1" x14ac:dyDescent="0.25">
      <c r="A372" s="44" t="str">
        <f ca="1">IFERROR(IF(VLOOKUP(ROW()-17,'[8]DATA WP'!$M:$BG,22,FALSE)=0,"",VLOOKUP(ROW()-17,'[8]DATA WP'!$M:$BG,22,FALSE)),"")</f>
        <v/>
      </c>
      <c r="B372" s="44" t="str">
        <f ca="1">IF($A372="","",UPPER(VLOOKUP($A372,'[8]DATA WP'!$AH:$BG,2,FALSE)))</f>
        <v/>
      </c>
      <c r="C372" s="44" t="str">
        <f ca="1">SUBSTITUTE(IF($A372="","",UPPER(VLOOKUP($A372,'[8]DATA WP'!$AH:$BG,3,FALSE))),",","")</f>
        <v/>
      </c>
      <c r="D372" s="44" t="str">
        <f ca="1">IF($A372="","",VLOOKUP((VLOOKUP($A372,'[8]DATA WP'!$AH:$BG,5,FALSE)),'[8]4. Dimension Matrix'!$H$20:$I$24,2,FALSE))</f>
        <v/>
      </c>
      <c r="E372" s="45" t="str">
        <f ca="1">IF($A372="","",VLOOKUP(VLOOKUP($A372,'[8]DATA WP'!$AH:$BG,12,FALSE),'[8]2. Imprints Matrix'!$A:$E,4,FALSE))</f>
        <v/>
      </c>
      <c r="F372" s="46" t="str">
        <f ca="1">IF($A372="","",VLOOKUP($A372,'[8]DATA WP'!$AH:$BG,4,FALSE))</f>
        <v/>
      </c>
      <c r="G372" s="45" t="str">
        <f ca="1">IFERROR(IF(VLOOKUP($A372,'[8]DATA WP'!$AH:$BG,15,FALSE)="YES","FIRM",IF(VLOOKUP($A372,'[8]DATA WP'!$AH:$BG,15,FALSE)="NO","SOR")),"")</f>
        <v/>
      </c>
      <c r="H372" s="47" t="str">
        <f ca="1">IF($A372="","",TEXT(VLOOKUP($A372,'[8]DATA WP'!$AH:$BG,13,FALSE),"dd/mm/yy"))</f>
        <v/>
      </c>
      <c r="I372" s="44"/>
    </row>
    <row r="373" spans="1:9" s="36" customFormat="1" ht="39" customHeight="1" x14ac:dyDescent="0.25">
      <c r="A373" s="44" t="str">
        <f ca="1">IFERROR(IF(VLOOKUP(ROW()-17,'[8]DATA WP'!$M:$BG,22,FALSE)=0,"",VLOOKUP(ROW()-17,'[8]DATA WP'!$M:$BG,22,FALSE)),"")</f>
        <v/>
      </c>
      <c r="B373" s="44" t="str">
        <f ca="1">IF($A373="","",UPPER(VLOOKUP($A373,'[8]DATA WP'!$AH:$BG,2,FALSE)))</f>
        <v/>
      </c>
      <c r="C373" s="44" t="str">
        <f ca="1">SUBSTITUTE(IF($A373="","",UPPER(VLOOKUP($A373,'[8]DATA WP'!$AH:$BG,3,FALSE))),",","")</f>
        <v/>
      </c>
      <c r="D373" s="44" t="str">
        <f ca="1">IF($A373="","",VLOOKUP((VLOOKUP($A373,'[8]DATA WP'!$AH:$BG,5,FALSE)),'[8]4. Dimension Matrix'!$H$20:$I$24,2,FALSE))</f>
        <v/>
      </c>
      <c r="E373" s="45" t="str">
        <f ca="1">IF($A373="","",VLOOKUP(VLOOKUP($A373,'[8]DATA WP'!$AH:$BG,12,FALSE),'[8]2. Imprints Matrix'!$A:$E,4,FALSE))</f>
        <v/>
      </c>
      <c r="F373" s="46" t="str">
        <f ca="1">IF($A373="","",VLOOKUP($A373,'[8]DATA WP'!$AH:$BG,4,FALSE))</f>
        <v/>
      </c>
      <c r="G373" s="45" t="str">
        <f ca="1">IFERROR(IF(VLOOKUP($A373,'[8]DATA WP'!$AH:$BG,15,FALSE)="YES","FIRM",IF(VLOOKUP($A373,'[8]DATA WP'!$AH:$BG,15,FALSE)="NO","SOR")),"")</f>
        <v/>
      </c>
      <c r="H373" s="47" t="str">
        <f ca="1">IF($A373="","",TEXT(VLOOKUP($A373,'[8]DATA WP'!$AH:$BG,13,FALSE),"dd/mm/yy"))</f>
        <v/>
      </c>
      <c r="I373" s="44"/>
    </row>
    <row r="374" spans="1:9" s="36" customFormat="1" ht="39" customHeight="1" x14ac:dyDescent="0.25">
      <c r="A374" s="44" t="str">
        <f ca="1">IFERROR(IF(VLOOKUP(ROW()-17,'[8]DATA WP'!$M:$BG,22,FALSE)=0,"",VLOOKUP(ROW()-17,'[8]DATA WP'!$M:$BG,22,FALSE)),"")</f>
        <v/>
      </c>
      <c r="B374" s="44" t="str">
        <f ca="1">IF($A374="","",UPPER(VLOOKUP($A374,'[8]DATA WP'!$AH:$BG,2,FALSE)))</f>
        <v/>
      </c>
      <c r="C374" s="44" t="str">
        <f ca="1">SUBSTITUTE(IF($A374="","",UPPER(VLOOKUP($A374,'[8]DATA WP'!$AH:$BG,3,FALSE))),",","")</f>
        <v/>
      </c>
      <c r="D374" s="44" t="str">
        <f ca="1">IF($A374="","",VLOOKUP((VLOOKUP($A374,'[8]DATA WP'!$AH:$BG,5,FALSE)),'[8]4. Dimension Matrix'!$H$20:$I$24,2,FALSE))</f>
        <v/>
      </c>
      <c r="E374" s="45" t="str">
        <f ca="1">IF($A374="","",VLOOKUP(VLOOKUP($A374,'[8]DATA WP'!$AH:$BG,12,FALSE),'[8]2. Imprints Matrix'!$A:$E,4,FALSE))</f>
        <v/>
      </c>
      <c r="F374" s="46" t="str">
        <f ca="1">IF($A374="","",VLOOKUP($A374,'[8]DATA WP'!$AH:$BG,4,FALSE))</f>
        <v/>
      </c>
      <c r="G374" s="45" t="str">
        <f ca="1">IFERROR(IF(VLOOKUP($A374,'[8]DATA WP'!$AH:$BG,15,FALSE)="YES","FIRM",IF(VLOOKUP($A374,'[8]DATA WP'!$AH:$BG,15,FALSE)="NO","SOR")),"")</f>
        <v/>
      </c>
      <c r="H374" s="47" t="str">
        <f ca="1">IF($A374="","",TEXT(VLOOKUP($A374,'[8]DATA WP'!$AH:$BG,13,FALSE),"dd/mm/yy"))</f>
        <v/>
      </c>
      <c r="I374" s="44"/>
    </row>
    <row r="375" spans="1:9" s="36" customFormat="1" ht="39" customHeight="1" x14ac:dyDescent="0.25">
      <c r="A375" s="44" t="str">
        <f ca="1">IFERROR(IF(VLOOKUP(ROW()-17,'[8]DATA WP'!$M:$BG,22,FALSE)=0,"",VLOOKUP(ROW()-17,'[8]DATA WP'!$M:$BG,22,FALSE)),"")</f>
        <v/>
      </c>
      <c r="B375" s="44" t="str">
        <f ca="1">IF($A375="","",UPPER(VLOOKUP($A375,'[8]DATA WP'!$AH:$BG,2,FALSE)))</f>
        <v/>
      </c>
      <c r="C375" s="44" t="str">
        <f ca="1">SUBSTITUTE(IF($A375="","",UPPER(VLOOKUP($A375,'[8]DATA WP'!$AH:$BG,3,FALSE))),",","")</f>
        <v/>
      </c>
      <c r="D375" s="44" t="str">
        <f ca="1">IF($A375="","",VLOOKUP((VLOOKUP($A375,'[8]DATA WP'!$AH:$BG,5,FALSE)),'[8]4. Dimension Matrix'!$H$20:$I$24,2,FALSE))</f>
        <v/>
      </c>
      <c r="E375" s="45" t="str">
        <f ca="1">IF($A375="","",VLOOKUP(VLOOKUP($A375,'[8]DATA WP'!$AH:$BG,12,FALSE),'[8]2. Imprints Matrix'!$A:$E,4,FALSE))</f>
        <v/>
      </c>
      <c r="F375" s="46" t="str">
        <f ca="1">IF($A375="","",VLOOKUP($A375,'[8]DATA WP'!$AH:$BG,4,FALSE))</f>
        <v/>
      </c>
      <c r="G375" s="45" t="str">
        <f ca="1">IFERROR(IF(VLOOKUP($A375,'[8]DATA WP'!$AH:$BG,15,FALSE)="YES","FIRM",IF(VLOOKUP($A375,'[8]DATA WP'!$AH:$BG,15,FALSE)="NO","SOR")),"")</f>
        <v/>
      </c>
      <c r="H375" s="47" t="str">
        <f ca="1">IF($A375="","",TEXT(VLOOKUP($A375,'[8]DATA WP'!$AH:$BG,13,FALSE),"dd/mm/yy"))</f>
        <v/>
      </c>
      <c r="I375" s="44"/>
    </row>
    <row r="376" spans="1:9" s="36" customFormat="1" ht="39" customHeight="1" x14ac:dyDescent="0.25">
      <c r="A376" s="44" t="str">
        <f ca="1">IFERROR(IF(VLOOKUP(ROW()-17,'[8]DATA WP'!$M:$BG,22,FALSE)=0,"",VLOOKUP(ROW()-17,'[8]DATA WP'!$M:$BG,22,FALSE)),"")</f>
        <v/>
      </c>
      <c r="B376" s="44" t="str">
        <f ca="1">IF($A376="","",UPPER(VLOOKUP($A376,'[8]DATA WP'!$AH:$BG,2,FALSE)))</f>
        <v/>
      </c>
      <c r="C376" s="44" t="str">
        <f ca="1">SUBSTITUTE(IF($A376="","",UPPER(VLOOKUP($A376,'[8]DATA WP'!$AH:$BG,3,FALSE))),",","")</f>
        <v/>
      </c>
      <c r="D376" s="44" t="str">
        <f ca="1">IF($A376="","",VLOOKUP((VLOOKUP($A376,'[8]DATA WP'!$AH:$BG,5,FALSE)),'[8]4. Dimension Matrix'!$H$20:$I$24,2,FALSE))</f>
        <v/>
      </c>
      <c r="E376" s="45" t="str">
        <f ca="1">IF($A376="","",VLOOKUP(VLOOKUP($A376,'[8]DATA WP'!$AH:$BG,12,FALSE),'[8]2. Imprints Matrix'!$A:$E,4,FALSE))</f>
        <v/>
      </c>
      <c r="F376" s="46" t="str">
        <f ca="1">IF($A376="","",VLOOKUP($A376,'[8]DATA WP'!$AH:$BG,4,FALSE))</f>
        <v/>
      </c>
      <c r="G376" s="45" t="str">
        <f ca="1">IFERROR(IF(VLOOKUP($A376,'[8]DATA WP'!$AH:$BG,15,FALSE)="YES","FIRM",IF(VLOOKUP($A376,'[8]DATA WP'!$AH:$BG,15,FALSE)="NO","SOR")),"")</f>
        <v/>
      </c>
      <c r="H376" s="47" t="str">
        <f ca="1">IF($A376="","",TEXT(VLOOKUP($A376,'[8]DATA WP'!$AH:$BG,13,FALSE),"dd/mm/yy"))</f>
        <v/>
      </c>
      <c r="I376" s="44"/>
    </row>
    <row r="377" spans="1:9" s="36" customFormat="1" ht="39" customHeight="1" x14ac:dyDescent="0.25">
      <c r="A377" s="44" t="str">
        <f ca="1">IFERROR(IF(VLOOKUP(ROW()-17,'[8]DATA WP'!$M:$BG,22,FALSE)=0,"",VLOOKUP(ROW()-17,'[8]DATA WP'!$M:$BG,22,FALSE)),"")</f>
        <v/>
      </c>
      <c r="B377" s="44" t="str">
        <f ca="1">IF($A377="","",UPPER(VLOOKUP($A377,'[8]DATA WP'!$AH:$BG,2,FALSE)))</f>
        <v/>
      </c>
      <c r="C377" s="44" t="str">
        <f ca="1">SUBSTITUTE(IF($A377="","",UPPER(VLOOKUP($A377,'[8]DATA WP'!$AH:$BG,3,FALSE))),",","")</f>
        <v/>
      </c>
      <c r="D377" s="44" t="str">
        <f ca="1">IF($A377="","",VLOOKUP((VLOOKUP($A377,'[8]DATA WP'!$AH:$BG,5,FALSE)),'[8]4. Dimension Matrix'!$H$20:$I$24,2,FALSE))</f>
        <v/>
      </c>
      <c r="E377" s="45" t="str">
        <f ca="1">IF($A377="","",VLOOKUP(VLOOKUP($A377,'[8]DATA WP'!$AH:$BG,12,FALSE),'[8]2. Imprints Matrix'!$A:$E,4,FALSE))</f>
        <v/>
      </c>
      <c r="F377" s="46" t="str">
        <f ca="1">IF($A377="","",VLOOKUP($A377,'[8]DATA WP'!$AH:$BG,4,FALSE))</f>
        <v/>
      </c>
      <c r="G377" s="45" t="str">
        <f ca="1">IFERROR(IF(VLOOKUP($A377,'[8]DATA WP'!$AH:$BG,15,FALSE)="YES","FIRM",IF(VLOOKUP($A377,'[8]DATA WP'!$AH:$BG,15,FALSE)="NO","SOR")),"")</f>
        <v/>
      </c>
      <c r="H377" s="47" t="str">
        <f ca="1">IF($A377="","",TEXT(VLOOKUP($A377,'[8]DATA WP'!$AH:$BG,13,FALSE),"dd/mm/yy"))</f>
        <v/>
      </c>
      <c r="I377" s="44"/>
    </row>
    <row r="378" spans="1:9" s="36" customFormat="1" ht="39" customHeight="1" x14ac:dyDescent="0.25">
      <c r="A378" s="44" t="str">
        <f ca="1">IFERROR(IF(VLOOKUP(ROW()-17,'[8]DATA WP'!$M:$BG,22,FALSE)=0,"",VLOOKUP(ROW()-17,'[8]DATA WP'!$M:$BG,22,FALSE)),"")</f>
        <v/>
      </c>
      <c r="B378" s="44" t="str">
        <f ca="1">IF($A378="","",UPPER(VLOOKUP($A378,'[8]DATA WP'!$AH:$BG,2,FALSE)))</f>
        <v/>
      </c>
      <c r="C378" s="44" t="str">
        <f ca="1">SUBSTITUTE(IF($A378="","",UPPER(VLOOKUP($A378,'[8]DATA WP'!$AH:$BG,3,FALSE))),",","")</f>
        <v/>
      </c>
      <c r="D378" s="44" t="str">
        <f ca="1">IF($A378="","",VLOOKUP((VLOOKUP($A378,'[8]DATA WP'!$AH:$BG,5,FALSE)),'[8]4. Dimension Matrix'!$H$20:$I$24,2,FALSE))</f>
        <v/>
      </c>
      <c r="E378" s="45" t="str">
        <f ca="1">IF($A378="","",VLOOKUP(VLOOKUP($A378,'[8]DATA WP'!$AH:$BG,12,FALSE),'[8]2. Imprints Matrix'!$A:$E,4,FALSE))</f>
        <v/>
      </c>
      <c r="F378" s="46" t="str">
        <f ca="1">IF($A378="","",VLOOKUP($A378,'[8]DATA WP'!$AH:$BG,4,FALSE))</f>
        <v/>
      </c>
      <c r="G378" s="45" t="str">
        <f ca="1">IFERROR(IF(VLOOKUP($A378,'[8]DATA WP'!$AH:$BG,15,FALSE)="YES","FIRM",IF(VLOOKUP($A378,'[8]DATA WP'!$AH:$BG,15,FALSE)="NO","SOR")),"")</f>
        <v/>
      </c>
      <c r="H378" s="47" t="str">
        <f ca="1">IF($A378="","",TEXT(VLOOKUP($A378,'[8]DATA WP'!$AH:$BG,13,FALSE),"dd/mm/yy"))</f>
        <v/>
      </c>
      <c r="I378" s="44"/>
    </row>
    <row r="379" spans="1:9" s="36" customFormat="1" ht="39" customHeight="1" x14ac:dyDescent="0.25">
      <c r="A379" s="44" t="str">
        <f ca="1">IFERROR(IF(VLOOKUP(ROW()-17,'[8]DATA WP'!$M:$BG,22,FALSE)=0,"",VLOOKUP(ROW()-17,'[8]DATA WP'!$M:$BG,22,FALSE)),"")</f>
        <v/>
      </c>
      <c r="B379" s="44" t="str">
        <f ca="1">IF($A379="","",UPPER(VLOOKUP($A379,'[8]DATA WP'!$AH:$BG,2,FALSE)))</f>
        <v/>
      </c>
      <c r="C379" s="44" t="str">
        <f ca="1">SUBSTITUTE(IF($A379="","",UPPER(VLOOKUP($A379,'[8]DATA WP'!$AH:$BG,3,FALSE))),",","")</f>
        <v/>
      </c>
      <c r="D379" s="44" t="str">
        <f ca="1">IF($A379="","",VLOOKUP((VLOOKUP($A379,'[8]DATA WP'!$AH:$BG,5,FALSE)),'[8]4. Dimension Matrix'!$H$20:$I$24,2,FALSE))</f>
        <v/>
      </c>
      <c r="E379" s="45" t="str">
        <f ca="1">IF($A379="","",VLOOKUP(VLOOKUP($A379,'[8]DATA WP'!$AH:$BG,12,FALSE),'[8]2. Imprints Matrix'!$A:$E,4,FALSE))</f>
        <v/>
      </c>
      <c r="F379" s="46" t="str">
        <f ca="1">IF($A379="","",VLOOKUP($A379,'[8]DATA WP'!$AH:$BG,4,FALSE))</f>
        <v/>
      </c>
      <c r="G379" s="45" t="str">
        <f ca="1">IFERROR(IF(VLOOKUP($A379,'[8]DATA WP'!$AH:$BG,15,FALSE)="YES","FIRM",IF(VLOOKUP($A379,'[8]DATA WP'!$AH:$BG,15,FALSE)="NO","SOR")),"")</f>
        <v/>
      </c>
      <c r="H379" s="47" t="str">
        <f ca="1">IF($A379="","",TEXT(VLOOKUP($A379,'[8]DATA WP'!$AH:$BG,13,FALSE),"dd/mm/yy"))</f>
        <v/>
      </c>
      <c r="I379" s="44"/>
    </row>
    <row r="380" spans="1:9" s="36" customFormat="1" ht="39" customHeight="1" x14ac:dyDescent="0.25">
      <c r="A380" s="44" t="str">
        <f ca="1">IFERROR(IF(VLOOKUP(ROW()-17,'[8]DATA WP'!$M:$BG,22,FALSE)=0,"",VLOOKUP(ROW()-17,'[8]DATA WP'!$M:$BG,22,FALSE)),"")</f>
        <v/>
      </c>
      <c r="B380" s="44" t="str">
        <f ca="1">IF($A380="","",UPPER(VLOOKUP($A380,'[8]DATA WP'!$AH:$BG,2,FALSE)))</f>
        <v/>
      </c>
      <c r="C380" s="44" t="str">
        <f ca="1">SUBSTITUTE(IF($A380="","",UPPER(VLOOKUP($A380,'[8]DATA WP'!$AH:$BG,3,FALSE))),",","")</f>
        <v/>
      </c>
      <c r="D380" s="44" t="str">
        <f ca="1">IF($A380="","",VLOOKUP((VLOOKUP($A380,'[8]DATA WP'!$AH:$BG,5,FALSE)),'[8]4. Dimension Matrix'!$H$20:$I$24,2,FALSE))</f>
        <v/>
      </c>
      <c r="E380" s="45" t="str">
        <f ca="1">IF($A380="","",VLOOKUP(VLOOKUP($A380,'[8]DATA WP'!$AH:$BG,12,FALSE),'[8]2. Imprints Matrix'!$A:$E,4,FALSE))</f>
        <v/>
      </c>
      <c r="F380" s="46" t="str">
        <f ca="1">IF($A380="","",VLOOKUP($A380,'[8]DATA WP'!$AH:$BG,4,FALSE))</f>
        <v/>
      </c>
      <c r="G380" s="45" t="str">
        <f ca="1">IFERROR(IF(VLOOKUP($A380,'[8]DATA WP'!$AH:$BG,15,FALSE)="YES","FIRM",IF(VLOOKUP($A380,'[8]DATA WP'!$AH:$BG,15,FALSE)="NO","SOR")),"")</f>
        <v/>
      </c>
      <c r="H380" s="47" t="str">
        <f ca="1">IF($A380="","",TEXT(VLOOKUP($A380,'[8]DATA WP'!$AH:$BG,13,FALSE),"dd/mm/yy"))</f>
        <v/>
      </c>
      <c r="I380" s="44"/>
    </row>
    <row r="381" spans="1:9" s="36" customFormat="1" ht="39" customHeight="1" x14ac:dyDescent="0.25">
      <c r="A381" s="44" t="str">
        <f ca="1">IFERROR(IF(VLOOKUP(ROW()-17,'[8]DATA WP'!$M:$BG,22,FALSE)=0,"",VLOOKUP(ROW()-17,'[8]DATA WP'!$M:$BG,22,FALSE)),"")</f>
        <v/>
      </c>
      <c r="B381" s="44" t="str">
        <f ca="1">IF($A381="","",UPPER(VLOOKUP($A381,'[8]DATA WP'!$AH:$BG,2,FALSE)))</f>
        <v/>
      </c>
      <c r="C381" s="44" t="str">
        <f ca="1">SUBSTITUTE(IF($A381="","",UPPER(VLOOKUP($A381,'[8]DATA WP'!$AH:$BG,3,FALSE))),",","")</f>
        <v/>
      </c>
      <c r="D381" s="44" t="str">
        <f ca="1">IF($A381="","",VLOOKUP((VLOOKUP($A381,'[8]DATA WP'!$AH:$BG,5,FALSE)),'[8]4. Dimension Matrix'!$H$20:$I$24,2,FALSE))</f>
        <v/>
      </c>
      <c r="E381" s="45" t="str">
        <f ca="1">IF($A381="","",VLOOKUP(VLOOKUP($A381,'[8]DATA WP'!$AH:$BG,12,FALSE),'[8]2. Imprints Matrix'!$A:$E,4,FALSE))</f>
        <v/>
      </c>
      <c r="F381" s="46" t="str">
        <f ca="1">IF($A381="","",VLOOKUP($A381,'[8]DATA WP'!$AH:$BG,4,FALSE))</f>
        <v/>
      </c>
      <c r="G381" s="45" t="str">
        <f ca="1">IFERROR(IF(VLOOKUP($A381,'[8]DATA WP'!$AH:$BG,15,FALSE)="YES","FIRM",IF(VLOOKUP($A381,'[8]DATA WP'!$AH:$BG,15,FALSE)="NO","SOR")),"")</f>
        <v/>
      </c>
      <c r="H381" s="47" t="str">
        <f ca="1">IF($A381="","",TEXT(VLOOKUP($A381,'[8]DATA WP'!$AH:$BG,13,FALSE),"dd/mm/yy"))</f>
        <v/>
      </c>
      <c r="I381" s="44"/>
    </row>
    <row r="382" spans="1:9" s="36" customFormat="1" ht="39" customHeight="1" x14ac:dyDescent="0.25">
      <c r="A382" s="44" t="str">
        <f ca="1">IFERROR(IF(VLOOKUP(ROW()-17,'[8]DATA WP'!$M:$BG,22,FALSE)=0,"",VLOOKUP(ROW()-17,'[8]DATA WP'!$M:$BG,22,FALSE)),"")</f>
        <v/>
      </c>
      <c r="B382" s="44" t="str">
        <f ca="1">IF($A382="","",UPPER(VLOOKUP($A382,'[8]DATA WP'!$AH:$BG,2,FALSE)))</f>
        <v/>
      </c>
      <c r="C382" s="44" t="str">
        <f ca="1">SUBSTITUTE(IF($A382="","",UPPER(VLOOKUP($A382,'[8]DATA WP'!$AH:$BG,3,FALSE))),",","")</f>
        <v/>
      </c>
      <c r="D382" s="44" t="str">
        <f ca="1">IF($A382="","",VLOOKUP((VLOOKUP($A382,'[8]DATA WP'!$AH:$BG,5,FALSE)),'[8]4. Dimension Matrix'!$H$20:$I$24,2,FALSE))</f>
        <v/>
      </c>
      <c r="E382" s="45" t="str">
        <f ca="1">IF($A382="","",VLOOKUP(VLOOKUP($A382,'[8]DATA WP'!$AH:$BG,12,FALSE),'[8]2. Imprints Matrix'!$A:$E,4,FALSE))</f>
        <v/>
      </c>
      <c r="F382" s="46" t="str">
        <f ca="1">IF($A382="","",VLOOKUP($A382,'[8]DATA WP'!$AH:$BG,4,FALSE))</f>
        <v/>
      </c>
      <c r="G382" s="45" t="str">
        <f ca="1">IFERROR(IF(VLOOKUP($A382,'[8]DATA WP'!$AH:$BG,15,FALSE)="YES","FIRM",IF(VLOOKUP($A382,'[8]DATA WP'!$AH:$BG,15,FALSE)="NO","SOR")),"")</f>
        <v/>
      </c>
      <c r="H382" s="47" t="str">
        <f ca="1">IF($A382="","",TEXT(VLOOKUP($A382,'[8]DATA WP'!$AH:$BG,13,FALSE),"dd/mm/yy"))</f>
        <v/>
      </c>
      <c r="I382" s="44"/>
    </row>
    <row r="383" spans="1:9" s="36" customFormat="1" ht="39" customHeight="1" x14ac:dyDescent="0.25">
      <c r="A383" s="44" t="str">
        <f ca="1">IFERROR(IF(VLOOKUP(ROW()-17,'[8]DATA WP'!$M:$BG,22,FALSE)=0,"",VLOOKUP(ROW()-17,'[8]DATA WP'!$M:$BG,22,FALSE)),"")</f>
        <v/>
      </c>
      <c r="B383" s="44" t="str">
        <f ca="1">IF($A383="","",UPPER(VLOOKUP($A383,'[8]DATA WP'!$AH:$BG,2,FALSE)))</f>
        <v/>
      </c>
      <c r="C383" s="44" t="str">
        <f ca="1">SUBSTITUTE(IF($A383="","",UPPER(VLOOKUP($A383,'[8]DATA WP'!$AH:$BG,3,FALSE))),",","")</f>
        <v/>
      </c>
      <c r="D383" s="44" t="str">
        <f ca="1">IF($A383="","",VLOOKUP((VLOOKUP($A383,'[8]DATA WP'!$AH:$BG,5,FALSE)),'[8]4. Dimension Matrix'!$H$20:$I$24,2,FALSE))</f>
        <v/>
      </c>
      <c r="E383" s="45" t="str">
        <f ca="1">IF($A383="","",VLOOKUP(VLOOKUP($A383,'[8]DATA WP'!$AH:$BG,12,FALSE),'[8]2. Imprints Matrix'!$A:$E,4,FALSE))</f>
        <v/>
      </c>
      <c r="F383" s="46" t="str">
        <f ca="1">IF($A383="","",VLOOKUP($A383,'[8]DATA WP'!$AH:$BG,4,FALSE))</f>
        <v/>
      </c>
      <c r="G383" s="45" t="str">
        <f ca="1">IFERROR(IF(VLOOKUP($A383,'[8]DATA WP'!$AH:$BG,15,FALSE)="YES","FIRM",IF(VLOOKUP($A383,'[8]DATA WP'!$AH:$BG,15,FALSE)="NO","SOR")),"")</f>
        <v/>
      </c>
      <c r="H383" s="47" t="str">
        <f ca="1">IF($A383="","",TEXT(VLOOKUP($A383,'[8]DATA WP'!$AH:$BG,13,FALSE),"dd/mm/yy"))</f>
        <v/>
      </c>
      <c r="I383" s="44"/>
    </row>
    <row r="384" spans="1:9" s="36" customFormat="1" ht="39" customHeight="1" x14ac:dyDescent="0.25">
      <c r="A384" s="44" t="str">
        <f ca="1">IFERROR(IF(VLOOKUP(ROW()-17,'[8]DATA WP'!$M:$BG,22,FALSE)=0,"",VLOOKUP(ROW()-17,'[8]DATA WP'!$M:$BG,22,FALSE)),"")</f>
        <v/>
      </c>
      <c r="B384" s="44" t="str">
        <f ca="1">IF($A384="","",UPPER(VLOOKUP($A384,'[8]DATA WP'!$AH:$BG,2,FALSE)))</f>
        <v/>
      </c>
      <c r="C384" s="44" t="str">
        <f ca="1">SUBSTITUTE(IF($A384="","",UPPER(VLOOKUP($A384,'[8]DATA WP'!$AH:$BG,3,FALSE))),",","")</f>
        <v/>
      </c>
      <c r="D384" s="44" t="str">
        <f ca="1">IF($A384="","",VLOOKUP((VLOOKUP($A384,'[8]DATA WP'!$AH:$BG,5,FALSE)),'[8]4. Dimension Matrix'!$H$20:$I$24,2,FALSE))</f>
        <v/>
      </c>
      <c r="E384" s="45" t="str">
        <f ca="1">IF($A384="","",VLOOKUP(VLOOKUP($A384,'[8]DATA WP'!$AH:$BG,12,FALSE),'[8]2. Imprints Matrix'!$A:$E,4,FALSE))</f>
        <v/>
      </c>
      <c r="F384" s="46" t="str">
        <f ca="1">IF($A384="","",VLOOKUP($A384,'[8]DATA WP'!$AH:$BG,4,FALSE))</f>
        <v/>
      </c>
      <c r="G384" s="45" t="str">
        <f ca="1">IFERROR(IF(VLOOKUP($A384,'[8]DATA WP'!$AH:$BG,15,FALSE)="YES","FIRM",IF(VLOOKUP($A384,'[8]DATA WP'!$AH:$BG,15,FALSE)="NO","SOR")),"")</f>
        <v/>
      </c>
      <c r="H384" s="47" t="str">
        <f ca="1">IF($A384="","",TEXT(VLOOKUP($A384,'[8]DATA WP'!$AH:$BG,13,FALSE),"dd/mm/yy"))</f>
        <v/>
      </c>
      <c r="I384" s="44"/>
    </row>
    <row r="385" spans="1:9" s="36" customFormat="1" ht="39" customHeight="1" x14ac:dyDescent="0.25">
      <c r="A385" s="44" t="str">
        <f ca="1">IFERROR(IF(VLOOKUP(ROW()-17,'[8]DATA WP'!$M:$BG,22,FALSE)=0,"",VLOOKUP(ROW()-17,'[8]DATA WP'!$M:$BG,22,FALSE)),"")</f>
        <v/>
      </c>
      <c r="B385" s="44" t="str">
        <f ca="1">IF($A385="","",UPPER(VLOOKUP($A385,'[8]DATA WP'!$AH:$BG,2,FALSE)))</f>
        <v/>
      </c>
      <c r="C385" s="44" t="str">
        <f ca="1">SUBSTITUTE(IF($A385="","",UPPER(VLOOKUP($A385,'[8]DATA WP'!$AH:$BG,3,FALSE))),",","")</f>
        <v/>
      </c>
      <c r="D385" s="44" t="str">
        <f ca="1">IF($A385="","",VLOOKUP((VLOOKUP($A385,'[8]DATA WP'!$AH:$BG,5,FALSE)),'[8]4. Dimension Matrix'!$H$20:$I$24,2,FALSE))</f>
        <v/>
      </c>
      <c r="E385" s="45" t="str">
        <f ca="1">IF($A385="","",VLOOKUP(VLOOKUP($A385,'[8]DATA WP'!$AH:$BG,12,FALSE),'[8]2. Imprints Matrix'!$A:$E,4,FALSE))</f>
        <v/>
      </c>
      <c r="F385" s="46" t="str">
        <f ca="1">IF($A385="","",VLOOKUP($A385,'[8]DATA WP'!$AH:$BG,4,FALSE))</f>
        <v/>
      </c>
      <c r="G385" s="45" t="str">
        <f ca="1">IFERROR(IF(VLOOKUP($A385,'[8]DATA WP'!$AH:$BG,15,FALSE)="YES","FIRM",IF(VLOOKUP($A385,'[8]DATA WP'!$AH:$BG,15,FALSE)="NO","SOR")),"")</f>
        <v/>
      </c>
      <c r="H385" s="47" t="str">
        <f ca="1">IF($A385="","",TEXT(VLOOKUP($A385,'[8]DATA WP'!$AH:$BG,13,FALSE),"dd/mm/yy"))</f>
        <v/>
      </c>
      <c r="I385" s="44"/>
    </row>
    <row r="386" spans="1:9" s="36" customFormat="1" ht="39" customHeight="1" x14ac:dyDescent="0.25">
      <c r="A386" s="44" t="str">
        <f ca="1">IFERROR(IF(VLOOKUP(ROW()-17,'[8]DATA WP'!$M:$BG,22,FALSE)=0,"",VLOOKUP(ROW()-17,'[8]DATA WP'!$M:$BG,22,FALSE)),"")</f>
        <v/>
      </c>
      <c r="B386" s="44" t="str">
        <f ca="1">IF($A386="","",UPPER(VLOOKUP($A386,'[8]DATA WP'!$AH:$BG,2,FALSE)))</f>
        <v/>
      </c>
      <c r="C386" s="44" t="str">
        <f ca="1">SUBSTITUTE(IF($A386="","",UPPER(VLOOKUP($A386,'[8]DATA WP'!$AH:$BG,3,FALSE))),",","")</f>
        <v/>
      </c>
      <c r="D386" s="44" t="str">
        <f ca="1">IF($A386="","",VLOOKUP((VLOOKUP($A386,'[8]DATA WP'!$AH:$BG,5,FALSE)),'[8]4. Dimension Matrix'!$H$20:$I$24,2,FALSE))</f>
        <v/>
      </c>
      <c r="E386" s="45" t="str">
        <f ca="1">IF($A386="","",VLOOKUP(VLOOKUP($A386,'[8]DATA WP'!$AH:$BG,12,FALSE),'[8]2. Imprints Matrix'!$A:$E,4,FALSE))</f>
        <v/>
      </c>
      <c r="F386" s="46" t="str">
        <f ca="1">IF($A386="","",VLOOKUP($A386,'[8]DATA WP'!$AH:$BG,4,FALSE))</f>
        <v/>
      </c>
      <c r="G386" s="45" t="str">
        <f ca="1">IFERROR(IF(VLOOKUP($A386,'[8]DATA WP'!$AH:$BG,15,FALSE)="YES","FIRM",IF(VLOOKUP($A386,'[8]DATA WP'!$AH:$BG,15,FALSE)="NO","SOR")),"")</f>
        <v/>
      </c>
      <c r="H386" s="47" t="str">
        <f ca="1">IF($A386="","",TEXT(VLOOKUP($A386,'[8]DATA WP'!$AH:$BG,13,FALSE),"dd/mm/yy"))</f>
        <v/>
      </c>
      <c r="I386" s="44"/>
    </row>
    <row r="387" spans="1:9" s="36" customFormat="1" ht="39" customHeight="1" x14ac:dyDescent="0.25">
      <c r="A387" s="44" t="str">
        <f ca="1">IFERROR(IF(VLOOKUP(ROW()-17,'[8]DATA WP'!$M:$BG,22,FALSE)=0,"",VLOOKUP(ROW()-17,'[8]DATA WP'!$M:$BG,22,FALSE)),"")</f>
        <v/>
      </c>
      <c r="B387" s="44" t="str">
        <f ca="1">IF($A387="","",UPPER(VLOOKUP($A387,'[8]DATA WP'!$AH:$BG,2,FALSE)))</f>
        <v/>
      </c>
      <c r="C387" s="44" t="str">
        <f ca="1">SUBSTITUTE(IF($A387="","",UPPER(VLOOKUP($A387,'[8]DATA WP'!$AH:$BG,3,FALSE))),",","")</f>
        <v/>
      </c>
      <c r="D387" s="44" t="str">
        <f ca="1">IF($A387="","",VLOOKUP((VLOOKUP($A387,'[8]DATA WP'!$AH:$BG,5,FALSE)),'[8]4. Dimension Matrix'!$H$20:$I$24,2,FALSE))</f>
        <v/>
      </c>
      <c r="E387" s="45" t="str">
        <f ca="1">IF($A387="","",VLOOKUP(VLOOKUP($A387,'[8]DATA WP'!$AH:$BG,12,FALSE),'[8]2. Imprints Matrix'!$A:$E,4,FALSE))</f>
        <v/>
      </c>
      <c r="F387" s="46" t="str">
        <f ca="1">IF($A387="","",VLOOKUP($A387,'[8]DATA WP'!$AH:$BG,4,FALSE))</f>
        <v/>
      </c>
      <c r="G387" s="45" t="str">
        <f ca="1">IFERROR(IF(VLOOKUP($A387,'[8]DATA WP'!$AH:$BG,15,FALSE)="YES","FIRM",IF(VLOOKUP($A387,'[8]DATA WP'!$AH:$BG,15,FALSE)="NO","SOR")),"")</f>
        <v/>
      </c>
      <c r="H387" s="47" t="str">
        <f ca="1">IF($A387="","",TEXT(VLOOKUP($A387,'[8]DATA WP'!$AH:$BG,13,FALSE),"dd/mm/yy"))</f>
        <v/>
      </c>
      <c r="I387" s="44"/>
    </row>
    <row r="388" spans="1:9" s="36" customFormat="1" ht="39" customHeight="1" x14ac:dyDescent="0.25">
      <c r="A388" s="44" t="str">
        <f ca="1">IFERROR(IF(VLOOKUP(ROW()-17,'[8]DATA WP'!$M:$BG,22,FALSE)=0,"",VLOOKUP(ROW()-17,'[8]DATA WP'!$M:$BG,22,FALSE)),"")</f>
        <v/>
      </c>
      <c r="B388" s="44" t="str">
        <f ca="1">IF($A388="","",UPPER(VLOOKUP($A388,'[8]DATA WP'!$AH:$BG,2,FALSE)))</f>
        <v/>
      </c>
      <c r="C388" s="44" t="str">
        <f ca="1">SUBSTITUTE(IF($A388="","",UPPER(VLOOKUP($A388,'[8]DATA WP'!$AH:$BG,3,FALSE))),",","")</f>
        <v/>
      </c>
      <c r="D388" s="44" t="str">
        <f ca="1">IF($A388="","",VLOOKUP((VLOOKUP($A388,'[8]DATA WP'!$AH:$BG,5,FALSE)),'[8]4. Dimension Matrix'!$H$20:$I$24,2,FALSE))</f>
        <v/>
      </c>
      <c r="E388" s="45" t="str">
        <f ca="1">IF($A388="","",VLOOKUP(VLOOKUP($A388,'[8]DATA WP'!$AH:$BG,12,FALSE),'[8]2. Imprints Matrix'!$A:$E,4,FALSE))</f>
        <v/>
      </c>
      <c r="F388" s="46" t="str">
        <f ca="1">IF($A388="","",VLOOKUP($A388,'[8]DATA WP'!$AH:$BG,4,FALSE))</f>
        <v/>
      </c>
      <c r="G388" s="45" t="str">
        <f ca="1">IFERROR(IF(VLOOKUP($A388,'[8]DATA WP'!$AH:$BG,15,FALSE)="YES","FIRM",IF(VLOOKUP($A388,'[8]DATA WP'!$AH:$BG,15,FALSE)="NO","SOR")),"")</f>
        <v/>
      </c>
      <c r="H388" s="47" t="str">
        <f ca="1">IF($A388="","",TEXT(VLOOKUP($A388,'[8]DATA WP'!$AH:$BG,13,FALSE),"dd/mm/yy"))</f>
        <v/>
      </c>
      <c r="I388" s="44"/>
    </row>
    <row r="389" spans="1:9" s="36" customFormat="1" ht="39" customHeight="1" x14ac:dyDescent="0.25">
      <c r="A389" s="44" t="str">
        <f ca="1">IFERROR(IF(VLOOKUP(ROW()-17,'[8]DATA WP'!$M:$BG,22,FALSE)=0,"",VLOOKUP(ROW()-17,'[8]DATA WP'!$M:$BG,22,FALSE)),"")</f>
        <v/>
      </c>
      <c r="B389" s="44" t="str">
        <f ca="1">IF($A389="","",UPPER(VLOOKUP($A389,'[8]DATA WP'!$AH:$BG,2,FALSE)))</f>
        <v/>
      </c>
      <c r="C389" s="44" t="str">
        <f ca="1">SUBSTITUTE(IF($A389="","",UPPER(VLOOKUP($A389,'[8]DATA WP'!$AH:$BG,3,FALSE))),",","")</f>
        <v/>
      </c>
      <c r="D389" s="44" t="str">
        <f ca="1">IF($A389="","",VLOOKUP((VLOOKUP($A389,'[8]DATA WP'!$AH:$BG,5,FALSE)),'[8]4. Dimension Matrix'!$H$20:$I$24,2,FALSE))</f>
        <v/>
      </c>
      <c r="E389" s="45" t="str">
        <f ca="1">IF($A389="","",VLOOKUP(VLOOKUP($A389,'[8]DATA WP'!$AH:$BG,12,FALSE),'[8]2. Imprints Matrix'!$A:$E,4,FALSE))</f>
        <v/>
      </c>
      <c r="F389" s="46" t="str">
        <f ca="1">IF($A389="","",VLOOKUP($A389,'[8]DATA WP'!$AH:$BG,4,FALSE))</f>
        <v/>
      </c>
      <c r="G389" s="45" t="str">
        <f ca="1">IFERROR(IF(VLOOKUP($A389,'[8]DATA WP'!$AH:$BG,15,FALSE)="YES","FIRM",IF(VLOOKUP($A389,'[8]DATA WP'!$AH:$BG,15,FALSE)="NO","SOR")),"")</f>
        <v/>
      </c>
      <c r="H389" s="47" t="str">
        <f ca="1">IF($A389="","",TEXT(VLOOKUP($A389,'[8]DATA WP'!$AH:$BG,13,FALSE),"dd/mm/yy"))</f>
        <v/>
      </c>
      <c r="I389" s="44"/>
    </row>
    <row r="390" spans="1:9" s="36" customFormat="1" ht="39" customHeight="1" x14ac:dyDescent="0.25">
      <c r="A390" s="44" t="str">
        <f ca="1">IFERROR(IF(VLOOKUP(ROW()-17,'[8]DATA WP'!$M:$BG,22,FALSE)=0,"",VLOOKUP(ROW()-17,'[8]DATA WP'!$M:$BG,22,FALSE)),"")</f>
        <v/>
      </c>
      <c r="B390" s="44" t="str">
        <f ca="1">IF($A390="","",UPPER(VLOOKUP($A390,'[8]DATA WP'!$AH:$BG,2,FALSE)))</f>
        <v/>
      </c>
      <c r="C390" s="44" t="str">
        <f ca="1">SUBSTITUTE(IF($A390="","",UPPER(VLOOKUP($A390,'[8]DATA WP'!$AH:$BG,3,FALSE))),",","")</f>
        <v/>
      </c>
      <c r="D390" s="44" t="str">
        <f ca="1">IF($A390="","",VLOOKUP((VLOOKUP($A390,'[8]DATA WP'!$AH:$BG,5,FALSE)),'[8]4. Dimension Matrix'!$H$20:$I$24,2,FALSE))</f>
        <v/>
      </c>
      <c r="E390" s="45" t="str">
        <f ca="1">IF($A390="","",VLOOKUP(VLOOKUP($A390,'[8]DATA WP'!$AH:$BG,12,FALSE),'[8]2. Imprints Matrix'!$A:$E,4,FALSE))</f>
        <v/>
      </c>
      <c r="F390" s="46" t="str">
        <f ca="1">IF($A390="","",VLOOKUP($A390,'[8]DATA WP'!$AH:$BG,4,FALSE))</f>
        <v/>
      </c>
      <c r="G390" s="45" t="str">
        <f ca="1">IFERROR(IF(VLOOKUP($A390,'[8]DATA WP'!$AH:$BG,15,FALSE)="YES","FIRM",IF(VLOOKUP($A390,'[8]DATA WP'!$AH:$BG,15,FALSE)="NO","SOR")),"")</f>
        <v/>
      </c>
      <c r="H390" s="47" t="str">
        <f ca="1">IF($A390="","",TEXT(VLOOKUP($A390,'[8]DATA WP'!$AH:$BG,13,FALSE),"dd/mm/yy"))</f>
        <v/>
      </c>
      <c r="I390" s="44"/>
    </row>
    <row r="391" spans="1:9" s="36" customFormat="1" ht="39" customHeight="1" x14ac:dyDescent="0.25">
      <c r="A391" s="44" t="str">
        <f ca="1">IFERROR(IF(VLOOKUP(ROW()-17,'[8]DATA WP'!$M:$BG,22,FALSE)=0,"",VLOOKUP(ROW()-17,'[8]DATA WP'!$M:$BG,22,FALSE)),"")</f>
        <v/>
      </c>
      <c r="B391" s="44" t="str">
        <f ca="1">IF($A391="","",UPPER(VLOOKUP($A391,'[8]DATA WP'!$AH:$BG,2,FALSE)))</f>
        <v/>
      </c>
      <c r="C391" s="44" t="str">
        <f ca="1">SUBSTITUTE(IF($A391="","",UPPER(VLOOKUP($A391,'[8]DATA WP'!$AH:$BG,3,FALSE))),",","")</f>
        <v/>
      </c>
      <c r="D391" s="44" t="str">
        <f ca="1">IF($A391="","",VLOOKUP((VLOOKUP($A391,'[8]DATA WP'!$AH:$BG,5,FALSE)),'[8]4. Dimension Matrix'!$H$20:$I$24,2,FALSE))</f>
        <v/>
      </c>
      <c r="E391" s="45" t="str">
        <f ca="1">IF($A391="","",VLOOKUP(VLOOKUP($A391,'[8]DATA WP'!$AH:$BG,12,FALSE),'[8]2. Imprints Matrix'!$A:$E,4,FALSE))</f>
        <v/>
      </c>
      <c r="F391" s="46" t="str">
        <f ca="1">IF($A391="","",VLOOKUP($A391,'[8]DATA WP'!$AH:$BG,4,FALSE))</f>
        <v/>
      </c>
      <c r="G391" s="45" t="str">
        <f ca="1">IFERROR(IF(VLOOKUP($A391,'[8]DATA WP'!$AH:$BG,15,FALSE)="YES","FIRM",IF(VLOOKUP($A391,'[8]DATA WP'!$AH:$BG,15,FALSE)="NO","SOR")),"")</f>
        <v/>
      </c>
      <c r="H391" s="47" t="str">
        <f ca="1">IF($A391="","",TEXT(VLOOKUP($A391,'[8]DATA WP'!$AH:$BG,13,FALSE),"dd/mm/yy"))</f>
        <v/>
      </c>
      <c r="I391" s="44"/>
    </row>
    <row r="392" spans="1:9" s="36" customFormat="1" ht="39" customHeight="1" x14ac:dyDescent="0.25">
      <c r="A392" s="44" t="str">
        <f ca="1">IFERROR(IF(VLOOKUP(ROW()-17,'[8]DATA WP'!$M:$BG,22,FALSE)=0,"",VLOOKUP(ROW()-17,'[8]DATA WP'!$M:$BG,22,FALSE)),"")</f>
        <v/>
      </c>
      <c r="B392" s="44" t="str">
        <f ca="1">IF($A392="","",UPPER(VLOOKUP($A392,'[8]DATA WP'!$AH:$BG,2,FALSE)))</f>
        <v/>
      </c>
      <c r="C392" s="44" t="str">
        <f ca="1">SUBSTITUTE(IF($A392="","",UPPER(VLOOKUP($A392,'[8]DATA WP'!$AH:$BG,3,FALSE))),",","")</f>
        <v/>
      </c>
      <c r="D392" s="44" t="str">
        <f ca="1">IF($A392="","",VLOOKUP((VLOOKUP($A392,'[8]DATA WP'!$AH:$BG,5,FALSE)),'[8]4. Dimension Matrix'!$H$20:$I$24,2,FALSE))</f>
        <v/>
      </c>
      <c r="E392" s="45" t="str">
        <f ca="1">IF($A392="","",VLOOKUP(VLOOKUP($A392,'[8]DATA WP'!$AH:$BG,12,FALSE),'[8]2. Imprints Matrix'!$A:$E,4,FALSE))</f>
        <v/>
      </c>
      <c r="F392" s="46" t="str">
        <f ca="1">IF($A392="","",VLOOKUP($A392,'[8]DATA WP'!$AH:$BG,4,FALSE))</f>
        <v/>
      </c>
      <c r="G392" s="45" t="str">
        <f ca="1">IFERROR(IF(VLOOKUP($A392,'[8]DATA WP'!$AH:$BG,15,FALSE)="YES","FIRM",IF(VLOOKUP($A392,'[8]DATA WP'!$AH:$BG,15,FALSE)="NO","SOR")),"")</f>
        <v/>
      </c>
      <c r="H392" s="47" t="str">
        <f ca="1">IF($A392="","",TEXT(VLOOKUP($A392,'[8]DATA WP'!$AH:$BG,13,FALSE),"dd/mm/yy"))</f>
        <v/>
      </c>
      <c r="I392" s="44"/>
    </row>
    <row r="393" spans="1:9" s="36" customFormat="1" ht="39" customHeight="1" x14ac:dyDescent="0.25">
      <c r="A393" s="44" t="str">
        <f ca="1">IFERROR(IF(VLOOKUP(ROW()-17,'[8]DATA WP'!$M:$BG,22,FALSE)=0,"",VLOOKUP(ROW()-17,'[8]DATA WP'!$M:$BG,22,FALSE)),"")</f>
        <v/>
      </c>
      <c r="B393" s="44" t="str">
        <f ca="1">IF($A393="","",UPPER(VLOOKUP($A393,'[8]DATA WP'!$AH:$BG,2,FALSE)))</f>
        <v/>
      </c>
      <c r="C393" s="44" t="str">
        <f ca="1">SUBSTITUTE(IF($A393="","",UPPER(VLOOKUP($A393,'[8]DATA WP'!$AH:$BG,3,FALSE))),",","")</f>
        <v/>
      </c>
      <c r="D393" s="44" t="str">
        <f ca="1">IF($A393="","",VLOOKUP((VLOOKUP($A393,'[8]DATA WP'!$AH:$BG,5,FALSE)),'[8]4. Dimension Matrix'!$H$20:$I$24,2,FALSE))</f>
        <v/>
      </c>
      <c r="E393" s="45" t="str">
        <f ca="1">IF($A393="","",VLOOKUP(VLOOKUP($A393,'[8]DATA WP'!$AH:$BG,12,FALSE),'[8]2. Imprints Matrix'!$A:$E,4,FALSE))</f>
        <v/>
      </c>
      <c r="F393" s="46" t="str">
        <f ca="1">IF($A393="","",VLOOKUP($A393,'[8]DATA WP'!$AH:$BG,4,FALSE))</f>
        <v/>
      </c>
      <c r="G393" s="45" t="str">
        <f ca="1">IFERROR(IF(VLOOKUP($A393,'[8]DATA WP'!$AH:$BG,15,FALSE)="YES","FIRM",IF(VLOOKUP($A393,'[8]DATA WP'!$AH:$BG,15,FALSE)="NO","SOR")),"")</f>
        <v/>
      </c>
      <c r="H393" s="47" t="str">
        <f ca="1">IF($A393="","",TEXT(VLOOKUP($A393,'[8]DATA WP'!$AH:$BG,13,FALSE),"dd/mm/yy"))</f>
        <v/>
      </c>
      <c r="I393" s="44"/>
    </row>
    <row r="394" spans="1:9" s="36" customFormat="1" ht="39" customHeight="1" x14ac:dyDescent="0.25">
      <c r="A394" s="44" t="str">
        <f ca="1">IFERROR(IF(VLOOKUP(ROW()-17,'[8]DATA WP'!$M:$BG,22,FALSE)=0,"",VLOOKUP(ROW()-17,'[8]DATA WP'!$M:$BG,22,FALSE)),"")</f>
        <v/>
      </c>
      <c r="B394" s="44" t="str">
        <f ca="1">IF($A394="","",UPPER(VLOOKUP($A394,'[8]DATA WP'!$AH:$BG,2,FALSE)))</f>
        <v/>
      </c>
      <c r="C394" s="44" t="str">
        <f ca="1">SUBSTITUTE(IF($A394="","",UPPER(VLOOKUP($A394,'[8]DATA WP'!$AH:$BG,3,FALSE))),",","")</f>
        <v/>
      </c>
      <c r="D394" s="44" t="str">
        <f ca="1">IF($A394="","",VLOOKUP((VLOOKUP($A394,'[8]DATA WP'!$AH:$BG,5,FALSE)),'[8]4. Dimension Matrix'!$H$20:$I$24,2,FALSE))</f>
        <v/>
      </c>
      <c r="E394" s="45" t="str">
        <f ca="1">IF($A394="","",VLOOKUP(VLOOKUP($A394,'[8]DATA WP'!$AH:$BG,12,FALSE),'[8]2. Imprints Matrix'!$A:$E,4,FALSE))</f>
        <v/>
      </c>
      <c r="F394" s="46" t="str">
        <f ca="1">IF($A394="","",VLOOKUP($A394,'[8]DATA WP'!$AH:$BG,4,FALSE))</f>
        <v/>
      </c>
      <c r="G394" s="45" t="str">
        <f ca="1">IFERROR(IF(VLOOKUP($A394,'[8]DATA WP'!$AH:$BG,15,FALSE)="YES","FIRM",IF(VLOOKUP($A394,'[8]DATA WP'!$AH:$BG,15,FALSE)="NO","SOR")),"")</f>
        <v/>
      </c>
      <c r="H394" s="47" t="str">
        <f ca="1">IF($A394="","",TEXT(VLOOKUP($A394,'[8]DATA WP'!$AH:$BG,13,FALSE),"dd/mm/yy"))</f>
        <v/>
      </c>
      <c r="I394" s="44"/>
    </row>
    <row r="395" spans="1:9" s="36" customFormat="1" ht="39" customHeight="1" x14ac:dyDescent="0.25">
      <c r="A395" s="44" t="str">
        <f ca="1">IFERROR(IF(VLOOKUP(ROW()-17,'[8]DATA WP'!$M:$BG,22,FALSE)=0,"",VLOOKUP(ROW()-17,'[8]DATA WP'!$M:$BG,22,FALSE)),"")</f>
        <v/>
      </c>
      <c r="B395" s="44" t="str">
        <f ca="1">IF($A395="","",UPPER(VLOOKUP($A395,'[8]DATA WP'!$AH:$BG,2,FALSE)))</f>
        <v/>
      </c>
      <c r="C395" s="44" t="str">
        <f ca="1">SUBSTITUTE(IF($A395="","",UPPER(VLOOKUP($A395,'[8]DATA WP'!$AH:$BG,3,FALSE))),",","")</f>
        <v/>
      </c>
      <c r="D395" s="44" t="str">
        <f ca="1">IF($A395="","",VLOOKUP((VLOOKUP($A395,'[8]DATA WP'!$AH:$BG,5,FALSE)),'[8]4. Dimension Matrix'!$H$20:$I$24,2,FALSE))</f>
        <v/>
      </c>
      <c r="E395" s="45" t="str">
        <f ca="1">IF($A395="","",VLOOKUP(VLOOKUP($A395,'[8]DATA WP'!$AH:$BG,12,FALSE),'[8]2. Imprints Matrix'!$A:$E,4,FALSE))</f>
        <v/>
      </c>
      <c r="F395" s="46" t="str">
        <f ca="1">IF($A395="","",VLOOKUP($A395,'[8]DATA WP'!$AH:$BG,4,FALSE))</f>
        <v/>
      </c>
      <c r="G395" s="45" t="str">
        <f ca="1">IFERROR(IF(VLOOKUP($A395,'[8]DATA WP'!$AH:$BG,15,FALSE)="YES","FIRM",IF(VLOOKUP($A395,'[8]DATA WP'!$AH:$BG,15,FALSE)="NO","SOR")),"")</f>
        <v/>
      </c>
      <c r="H395" s="47" t="str">
        <f ca="1">IF($A395="","",TEXT(VLOOKUP($A395,'[8]DATA WP'!$AH:$BG,13,FALSE),"dd/mm/yy"))</f>
        <v/>
      </c>
      <c r="I395" s="44"/>
    </row>
    <row r="396" spans="1:9" s="36" customFormat="1" ht="39" customHeight="1" x14ac:dyDescent="0.25">
      <c r="A396" s="44" t="str">
        <f ca="1">IFERROR(IF(VLOOKUP(ROW()-17,'[8]DATA WP'!$M:$BG,22,FALSE)=0,"",VLOOKUP(ROW()-17,'[8]DATA WP'!$M:$BG,22,FALSE)),"")</f>
        <v/>
      </c>
      <c r="B396" s="44" t="str">
        <f ca="1">IF($A396="","",UPPER(VLOOKUP($A396,'[8]DATA WP'!$AH:$BG,2,FALSE)))</f>
        <v/>
      </c>
      <c r="C396" s="44" t="str">
        <f ca="1">SUBSTITUTE(IF($A396="","",UPPER(VLOOKUP($A396,'[8]DATA WP'!$AH:$BG,3,FALSE))),",","")</f>
        <v/>
      </c>
      <c r="D396" s="44" t="str">
        <f ca="1">IF($A396="","",VLOOKUP((VLOOKUP($A396,'[8]DATA WP'!$AH:$BG,5,FALSE)),'[8]4. Dimension Matrix'!$H$20:$I$24,2,FALSE))</f>
        <v/>
      </c>
      <c r="E396" s="45" t="str">
        <f ca="1">IF($A396="","",VLOOKUP(VLOOKUP($A396,'[8]DATA WP'!$AH:$BG,12,FALSE),'[8]2. Imprints Matrix'!$A:$E,4,FALSE))</f>
        <v/>
      </c>
      <c r="F396" s="46" t="str">
        <f ca="1">IF($A396="","",VLOOKUP($A396,'[8]DATA WP'!$AH:$BG,4,FALSE))</f>
        <v/>
      </c>
      <c r="G396" s="45" t="str">
        <f ca="1">IFERROR(IF(VLOOKUP($A396,'[8]DATA WP'!$AH:$BG,15,FALSE)="YES","FIRM",IF(VLOOKUP($A396,'[8]DATA WP'!$AH:$BG,15,FALSE)="NO","SOR")),"")</f>
        <v/>
      </c>
      <c r="H396" s="47" t="str">
        <f ca="1">IF($A396="","",TEXT(VLOOKUP($A396,'[8]DATA WP'!$AH:$BG,13,FALSE),"dd/mm/yy"))</f>
        <v/>
      </c>
      <c r="I396" s="44"/>
    </row>
    <row r="397" spans="1:9" s="36" customFormat="1" ht="39" customHeight="1" x14ac:dyDescent="0.25">
      <c r="A397" s="44" t="str">
        <f ca="1">IFERROR(IF(VLOOKUP(ROW()-17,'[8]DATA WP'!$M:$BG,22,FALSE)=0,"",VLOOKUP(ROW()-17,'[8]DATA WP'!$M:$BG,22,FALSE)),"")</f>
        <v/>
      </c>
      <c r="B397" s="44" t="str">
        <f ca="1">IF($A397="","",UPPER(VLOOKUP($A397,'[8]DATA WP'!$AH:$BG,2,FALSE)))</f>
        <v/>
      </c>
      <c r="C397" s="44" t="str">
        <f ca="1">SUBSTITUTE(IF($A397="","",UPPER(VLOOKUP($A397,'[8]DATA WP'!$AH:$BG,3,FALSE))),",","")</f>
        <v/>
      </c>
      <c r="D397" s="44" t="str">
        <f ca="1">IF($A397="","",VLOOKUP((VLOOKUP($A397,'[8]DATA WP'!$AH:$BG,5,FALSE)),'[8]4. Dimension Matrix'!$H$20:$I$24,2,FALSE))</f>
        <v/>
      </c>
      <c r="E397" s="45" t="str">
        <f ca="1">IF($A397="","",VLOOKUP(VLOOKUP($A397,'[8]DATA WP'!$AH:$BG,12,FALSE),'[8]2. Imprints Matrix'!$A:$E,4,FALSE))</f>
        <v/>
      </c>
      <c r="F397" s="46" t="str">
        <f ca="1">IF($A397="","",VLOOKUP($A397,'[8]DATA WP'!$AH:$BG,4,FALSE))</f>
        <v/>
      </c>
      <c r="G397" s="45" t="str">
        <f ca="1">IFERROR(IF(VLOOKUP($A397,'[8]DATA WP'!$AH:$BG,15,FALSE)="YES","FIRM",IF(VLOOKUP($A397,'[8]DATA WP'!$AH:$BG,15,FALSE)="NO","SOR")),"")</f>
        <v/>
      </c>
      <c r="H397" s="47" t="str">
        <f ca="1">IF($A397="","",TEXT(VLOOKUP($A397,'[8]DATA WP'!$AH:$BG,13,FALSE),"dd/mm/yy"))</f>
        <v/>
      </c>
      <c r="I397" s="44"/>
    </row>
    <row r="398" spans="1:9" s="36" customFormat="1" ht="39" customHeight="1" x14ac:dyDescent="0.25">
      <c r="A398" s="44" t="str">
        <f ca="1">IFERROR(IF(VLOOKUP(ROW()-17,'[8]DATA WP'!$M:$BG,22,FALSE)=0,"",VLOOKUP(ROW()-17,'[8]DATA WP'!$M:$BG,22,FALSE)),"")</f>
        <v/>
      </c>
      <c r="B398" s="44" t="str">
        <f ca="1">IF($A398="","",UPPER(VLOOKUP($A398,'[8]DATA WP'!$AH:$BG,2,FALSE)))</f>
        <v/>
      </c>
      <c r="C398" s="44" t="str">
        <f ca="1">SUBSTITUTE(IF($A398="","",UPPER(VLOOKUP($A398,'[8]DATA WP'!$AH:$BG,3,FALSE))),",","")</f>
        <v/>
      </c>
      <c r="D398" s="44" t="str">
        <f ca="1">IF($A398="","",VLOOKUP((VLOOKUP($A398,'[8]DATA WP'!$AH:$BG,5,FALSE)),'[8]4. Dimension Matrix'!$H$20:$I$24,2,FALSE))</f>
        <v/>
      </c>
      <c r="E398" s="45" t="str">
        <f ca="1">IF($A398="","",VLOOKUP(VLOOKUP($A398,'[8]DATA WP'!$AH:$BG,12,FALSE),'[8]2. Imprints Matrix'!$A:$E,4,FALSE))</f>
        <v/>
      </c>
      <c r="F398" s="46" t="str">
        <f ca="1">IF($A398="","",VLOOKUP($A398,'[8]DATA WP'!$AH:$BG,4,FALSE))</f>
        <v/>
      </c>
      <c r="G398" s="45" t="str">
        <f ca="1">IFERROR(IF(VLOOKUP($A398,'[8]DATA WP'!$AH:$BG,15,FALSE)="YES","FIRM",IF(VLOOKUP($A398,'[8]DATA WP'!$AH:$BG,15,FALSE)="NO","SOR")),"")</f>
        <v/>
      </c>
      <c r="H398" s="47" t="str">
        <f ca="1">IF($A398="","",TEXT(VLOOKUP($A398,'[8]DATA WP'!$AH:$BG,13,FALSE),"dd/mm/yy"))</f>
        <v/>
      </c>
      <c r="I398" s="44"/>
    </row>
    <row r="399" spans="1:9" s="36" customFormat="1" ht="39" customHeight="1" x14ac:dyDescent="0.25">
      <c r="A399" s="44" t="str">
        <f ca="1">IFERROR(IF(VLOOKUP(ROW()-17,'[8]DATA WP'!$M:$BG,22,FALSE)=0,"",VLOOKUP(ROW()-17,'[8]DATA WP'!$M:$BG,22,FALSE)),"")</f>
        <v/>
      </c>
      <c r="B399" s="44" t="str">
        <f ca="1">IF($A399="","",UPPER(VLOOKUP($A399,'[8]DATA WP'!$AH:$BG,2,FALSE)))</f>
        <v/>
      </c>
      <c r="C399" s="44" t="str">
        <f ca="1">SUBSTITUTE(IF($A399="","",UPPER(VLOOKUP($A399,'[8]DATA WP'!$AH:$BG,3,FALSE))),",","")</f>
        <v/>
      </c>
      <c r="D399" s="44" t="str">
        <f ca="1">IF($A399="","",VLOOKUP((VLOOKUP($A399,'[8]DATA WP'!$AH:$BG,5,FALSE)),'[8]4. Dimension Matrix'!$H$20:$I$24,2,FALSE))</f>
        <v/>
      </c>
      <c r="E399" s="45" t="str">
        <f ca="1">IF($A399="","",VLOOKUP(VLOOKUP($A399,'[8]DATA WP'!$AH:$BG,12,FALSE),'[8]2. Imprints Matrix'!$A:$E,4,FALSE))</f>
        <v/>
      </c>
      <c r="F399" s="46" t="str">
        <f ca="1">IF($A399="","",VLOOKUP($A399,'[8]DATA WP'!$AH:$BG,4,FALSE))</f>
        <v/>
      </c>
      <c r="G399" s="45" t="str">
        <f ca="1">IFERROR(IF(VLOOKUP($A399,'[8]DATA WP'!$AH:$BG,15,FALSE)="YES","FIRM",IF(VLOOKUP($A399,'[8]DATA WP'!$AH:$BG,15,FALSE)="NO","SOR")),"")</f>
        <v/>
      </c>
      <c r="H399" s="47" t="str">
        <f ca="1">IF($A399="","",TEXT(VLOOKUP($A399,'[8]DATA WP'!$AH:$BG,13,FALSE),"dd/mm/yy"))</f>
        <v/>
      </c>
      <c r="I399" s="44"/>
    </row>
    <row r="400" spans="1:9" s="36" customFormat="1" ht="39" customHeight="1" x14ac:dyDescent="0.25">
      <c r="A400" s="44" t="str">
        <f ca="1">IFERROR(IF(VLOOKUP(ROW()-17,'[8]DATA WP'!$M:$BG,22,FALSE)=0,"",VLOOKUP(ROW()-17,'[8]DATA WP'!$M:$BG,22,FALSE)),"")</f>
        <v/>
      </c>
      <c r="B400" s="44" t="str">
        <f ca="1">IF($A400="","",UPPER(VLOOKUP($A400,'[8]DATA WP'!$AH:$BG,2,FALSE)))</f>
        <v/>
      </c>
      <c r="C400" s="44" t="str">
        <f ca="1">SUBSTITUTE(IF($A400="","",UPPER(VLOOKUP($A400,'[8]DATA WP'!$AH:$BG,3,FALSE))),",","")</f>
        <v/>
      </c>
      <c r="D400" s="44" t="str">
        <f ca="1">IF($A400="","",VLOOKUP((VLOOKUP($A400,'[8]DATA WP'!$AH:$BG,5,FALSE)),'[8]4. Dimension Matrix'!$H$20:$I$24,2,FALSE))</f>
        <v/>
      </c>
      <c r="E400" s="45" t="str">
        <f ca="1">IF($A400="","",VLOOKUP(VLOOKUP($A400,'[8]DATA WP'!$AH:$BG,12,FALSE),'[8]2. Imprints Matrix'!$A:$E,4,FALSE))</f>
        <v/>
      </c>
      <c r="F400" s="46" t="str">
        <f ca="1">IF($A400="","",VLOOKUP($A400,'[8]DATA WP'!$AH:$BG,4,FALSE))</f>
        <v/>
      </c>
      <c r="G400" s="45" t="str">
        <f ca="1">IFERROR(IF(VLOOKUP($A400,'[8]DATA WP'!$AH:$BG,15,FALSE)="YES","FIRM",IF(VLOOKUP($A400,'[8]DATA WP'!$AH:$BG,15,FALSE)="NO","SOR")),"")</f>
        <v/>
      </c>
      <c r="H400" s="47" t="str">
        <f ca="1">IF($A400="","",TEXT(VLOOKUP($A400,'[8]DATA WP'!$AH:$BG,13,FALSE),"dd/mm/yy"))</f>
        <v/>
      </c>
      <c r="I400" s="44"/>
    </row>
    <row r="401" spans="1:9" s="36" customFormat="1" ht="39" customHeight="1" x14ac:dyDescent="0.25">
      <c r="A401" s="44" t="str">
        <f ca="1">IFERROR(IF(VLOOKUP(ROW()-17,'[8]DATA WP'!$M:$BG,22,FALSE)=0,"",VLOOKUP(ROW()-17,'[8]DATA WP'!$M:$BG,22,FALSE)),"")</f>
        <v/>
      </c>
      <c r="B401" s="44" t="str">
        <f ca="1">IF($A401="","",UPPER(VLOOKUP($A401,'[8]DATA WP'!$AH:$BG,2,FALSE)))</f>
        <v/>
      </c>
      <c r="C401" s="44" t="str">
        <f ca="1">SUBSTITUTE(IF($A401="","",UPPER(VLOOKUP($A401,'[8]DATA WP'!$AH:$BG,3,FALSE))),",","")</f>
        <v/>
      </c>
      <c r="D401" s="44" t="str">
        <f ca="1">IF($A401="","",VLOOKUP((VLOOKUP($A401,'[8]DATA WP'!$AH:$BG,5,FALSE)),'[8]4. Dimension Matrix'!$H$20:$I$24,2,FALSE))</f>
        <v/>
      </c>
      <c r="E401" s="45" t="str">
        <f ca="1">IF($A401="","",VLOOKUP(VLOOKUP($A401,'[8]DATA WP'!$AH:$BG,12,FALSE),'[8]2. Imprints Matrix'!$A:$E,4,FALSE))</f>
        <v/>
      </c>
      <c r="F401" s="46" t="str">
        <f ca="1">IF($A401="","",VLOOKUP($A401,'[8]DATA WP'!$AH:$BG,4,FALSE))</f>
        <v/>
      </c>
      <c r="G401" s="45" t="str">
        <f ca="1">IFERROR(IF(VLOOKUP($A401,'[8]DATA WP'!$AH:$BG,15,FALSE)="YES","FIRM",IF(VLOOKUP($A401,'[8]DATA WP'!$AH:$BG,15,FALSE)="NO","SOR")),"")</f>
        <v/>
      </c>
      <c r="H401" s="47" t="str">
        <f ca="1">IF($A401="","",TEXT(VLOOKUP($A401,'[8]DATA WP'!$AH:$BG,13,FALSE),"dd/mm/yy"))</f>
        <v/>
      </c>
      <c r="I401" s="44"/>
    </row>
    <row r="402" spans="1:9" s="36" customFormat="1" ht="39" customHeight="1" x14ac:dyDescent="0.25">
      <c r="A402" s="44" t="str">
        <f ca="1">IFERROR(IF(VLOOKUP(ROW()-17,'[8]DATA WP'!$M:$BG,22,FALSE)=0,"",VLOOKUP(ROW()-17,'[8]DATA WP'!$M:$BG,22,FALSE)),"")</f>
        <v/>
      </c>
      <c r="B402" s="44" t="str">
        <f ca="1">IF($A402="","",UPPER(VLOOKUP($A402,'[8]DATA WP'!$AH:$BG,2,FALSE)))</f>
        <v/>
      </c>
      <c r="C402" s="44" t="str">
        <f ca="1">SUBSTITUTE(IF($A402="","",UPPER(VLOOKUP($A402,'[8]DATA WP'!$AH:$BG,3,FALSE))),",","")</f>
        <v/>
      </c>
      <c r="D402" s="44" t="str">
        <f ca="1">IF($A402="","",VLOOKUP((VLOOKUP($A402,'[8]DATA WP'!$AH:$BG,5,FALSE)),'[8]4. Dimension Matrix'!$H$20:$I$24,2,FALSE))</f>
        <v/>
      </c>
      <c r="E402" s="45" t="str">
        <f ca="1">IF($A402="","",VLOOKUP(VLOOKUP($A402,'[8]DATA WP'!$AH:$BG,12,FALSE),'[8]2. Imprints Matrix'!$A:$E,4,FALSE))</f>
        <v/>
      </c>
      <c r="F402" s="46" t="str">
        <f ca="1">IF($A402="","",VLOOKUP($A402,'[8]DATA WP'!$AH:$BG,4,FALSE))</f>
        <v/>
      </c>
      <c r="G402" s="45" t="str">
        <f ca="1">IFERROR(IF(VLOOKUP($A402,'[8]DATA WP'!$AH:$BG,15,FALSE)="YES","FIRM",IF(VLOOKUP($A402,'[8]DATA WP'!$AH:$BG,15,FALSE)="NO","SOR")),"")</f>
        <v/>
      </c>
      <c r="H402" s="47" t="str">
        <f ca="1">IF($A402="","",TEXT(VLOOKUP($A402,'[8]DATA WP'!$AH:$BG,13,FALSE),"dd/mm/yy"))</f>
        <v/>
      </c>
      <c r="I402" s="44"/>
    </row>
    <row r="403" spans="1:9" s="36" customFormat="1" ht="39" customHeight="1" x14ac:dyDescent="0.25">
      <c r="A403" s="44" t="str">
        <f ca="1">IFERROR(IF(VLOOKUP(ROW()-17,'[8]DATA WP'!$M:$BG,22,FALSE)=0,"",VLOOKUP(ROW()-17,'[8]DATA WP'!$M:$BG,22,FALSE)),"")</f>
        <v/>
      </c>
      <c r="B403" s="44" t="str">
        <f ca="1">IF($A403="","",UPPER(VLOOKUP($A403,'[8]DATA WP'!$AH:$BG,2,FALSE)))</f>
        <v/>
      </c>
      <c r="C403" s="44" t="str">
        <f ca="1">SUBSTITUTE(IF($A403="","",UPPER(VLOOKUP($A403,'[8]DATA WP'!$AH:$BG,3,FALSE))),",","")</f>
        <v/>
      </c>
      <c r="D403" s="44" t="str">
        <f ca="1">IF($A403="","",VLOOKUP((VLOOKUP($A403,'[8]DATA WP'!$AH:$BG,5,FALSE)),'[8]4. Dimension Matrix'!$H$20:$I$24,2,FALSE))</f>
        <v/>
      </c>
      <c r="E403" s="45" t="str">
        <f ca="1">IF($A403="","",VLOOKUP(VLOOKUP($A403,'[8]DATA WP'!$AH:$BG,12,FALSE),'[8]2. Imprints Matrix'!$A:$E,4,FALSE))</f>
        <v/>
      </c>
      <c r="F403" s="46" t="str">
        <f ca="1">IF($A403="","",VLOOKUP($A403,'[8]DATA WP'!$AH:$BG,4,FALSE))</f>
        <v/>
      </c>
      <c r="G403" s="45" t="str">
        <f ca="1">IFERROR(IF(VLOOKUP($A403,'[8]DATA WP'!$AH:$BG,15,FALSE)="YES","FIRM",IF(VLOOKUP($A403,'[8]DATA WP'!$AH:$BG,15,FALSE)="NO","SOR")),"")</f>
        <v/>
      </c>
      <c r="H403" s="47" t="str">
        <f ca="1">IF($A403="","",TEXT(VLOOKUP($A403,'[8]DATA WP'!$AH:$BG,13,FALSE),"dd/mm/yy"))</f>
        <v/>
      </c>
      <c r="I403" s="44"/>
    </row>
    <row r="404" spans="1:9" s="36" customFormat="1" ht="39" customHeight="1" x14ac:dyDescent="0.25">
      <c r="A404" s="44" t="str">
        <f ca="1">IFERROR(IF(VLOOKUP(ROW()-17,'[8]DATA WP'!$M:$BG,22,FALSE)=0,"",VLOOKUP(ROW()-17,'[8]DATA WP'!$M:$BG,22,FALSE)),"")</f>
        <v/>
      </c>
      <c r="B404" s="44" t="str">
        <f ca="1">IF($A404="","",UPPER(VLOOKUP($A404,'[8]DATA WP'!$AH:$BG,2,FALSE)))</f>
        <v/>
      </c>
      <c r="C404" s="44" t="str">
        <f ca="1">SUBSTITUTE(IF($A404="","",UPPER(VLOOKUP($A404,'[8]DATA WP'!$AH:$BG,3,FALSE))),",","")</f>
        <v/>
      </c>
      <c r="D404" s="44" t="str">
        <f ca="1">IF($A404="","",VLOOKUP((VLOOKUP($A404,'[8]DATA WP'!$AH:$BG,5,FALSE)),'[8]4. Dimension Matrix'!$H$20:$I$24,2,FALSE))</f>
        <v/>
      </c>
      <c r="E404" s="45" t="str">
        <f ca="1">IF($A404="","",VLOOKUP(VLOOKUP($A404,'[8]DATA WP'!$AH:$BG,12,FALSE),'[8]2. Imprints Matrix'!$A:$E,4,FALSE))</f>
        <v/>
      </c>
      <c r="F404" s="46" t="str">
        <f ca="1">IF($A404="","",VLOOKUP($A404,'[8]DATA WP'!$AH:$BG,4,FALSE))</f>
        <v/>
      </c>
      <c r="G404" s="45" t="str">
        <f ca="1">IFERROR(IF(VLOOKUP($A404,'[8]DATA WP'!$AH:$BG,15,FALSE)="YES","FIRM",IF(VLOOKUP($A404,'[8]DATA WP'!$AH:$BG,15,FALSE)="NO","SOR")),"")</f>
        <v/>
      </c>
      <c r="H404" s="47" t="str">
        <f ca="1">IF($A404="","",TEXT(VLOOKUP($A404,'[8]DATA WP'!$AH:$BG,13,FALSE),"dd/mm/yy"))</f>
        <v/>
      </c>
      <c r="I404" s="44"/>
    </row>
    <row r="405" spans="1:9" s="36" customFormat="1" ht="39" customHeight="1" x14ac:dyDescent="0.25">
      <c r="A405" s="44" t="str">
        <f ca="1">IFERROR(IF(VLOOKUP(ROW()-17,'[8]DATA WP'!$M:$BG,22,FALSE)=0,"",VLOOKUP(ROW()-17,'[8]DATA WP'!$M:$BG,22,FALSE)),"")</f>
        <v/>
      </c>
      <c r="B405" s="44" t="str">
        <f ca="1">IF($A405="","",UPPER(VLOOKUP($A405,'[8]DATA WP'!$AH:$BG,2,FALSE)))</f>
        <v/>
      </c>
      <c r="C405" s="44" t="str">
        <f ca="1">SUBSTITUTE(IF($A405="","",UPPER(VLOOKUP($A405,'[8]DATA WP'!$AH:$BG,3,FALSE))),",","")</f>
        <v/>
      </c>
      <c r="D405" s="44" t="str">
        <f ca="1">IF($A405="","",VLOOKUP((VLOOKUP($A405,'[8]DATA WP'!$AH:$BG,5,FALSE)),'[8]4. Dimension Matrix'!$H$20:$I$24,2,FALSE))</f>
        <v/>
      </c>
      <c r="E405" s="45" t="str">
        <f ca="1">IF($A405="","",VLOOKUP(VLOOKUP($A405,'[8]DATA WP'!$AH:$BG,12,FALSE),'[8]2. Imprints Matrix'!$A:$E,4,FALSE))</f>
        <v/>
      </c>
      <c r="F405" s="46" t="str">
        <f ca="1">IF($A405="","",VLOOKUP($A405,'[8]DATA WP'!$AH:$BG,4,FALSE))</f>
        <v/>
      </c>
      <c r="G405" s="45" t="str">
        <f ca="1">IFERROR(IF(VLOOKUP($A405,'[8]DATA WP'!$AH:$BG,15,FALSE)="YES","FIRM",IF(VLOOKUP($A405,'[8]DATA WP'!$AH:$BG,15,FALSE)="NO","SOR")),"")</f>
        <v/>
      </c>
      <c r="H405" s="47" t="str">
        <f ca="1">IF($A405="","",TEXT(VLOOKUP($A405,'[8]DATA WP'!$AH:$BG,13,FALSE),"dd/mm/yy"))</f>
        <v/>
      </c>
      <c r="I405" s="44"/>
    </row>
    <row r="406" spans="1:9" s="36" customFormat="1" ht="39" customHeight="1" x14ac:dyDescent="0.25">
      <c r="A406" s="44" t="str">
        <f ca="1">IFERROR(IF(VLOOKUP(ROW()-17,'[8]DATA WP'!$M:$BG,22,FALSE)=0,"",VLOOKUP(ROW()-17,'[8]DATA WP'!$M:$BG,22,FALSE)),"")</f>
        <v/>
      </c>
      <c r="B406" s="44" t="str">
        <f ca="1">IF($A406="","",UPPER(VLOOKUP($A406,'[8]DATA WP'!$AH:$BG,2,FALSE)))</f>
        <v/>
      </c>
      <c r="C406" s="44" t="str">
        <f ca="1">SUBSTITUTE(IF($A406="","",UPPER(VLOOKUP($A406,'[8]DATA WP'!$AH:$BG,3,FALSE))),",","")</f>
        <v/>
      </c>
      <c r="D406" s="44" t="str">
        <f ca="1">IF($A406="","",VLOOKUP((VLOOKUP($A406,'[8]DATA WP'!$AH:$BG,5,FALSE)),'[8]4. Dimension Matrix'!$H$20:$I$24,2,FALSE))</f>
        <v/>
      </c>
      <c r="E406" s="45" t="str">
        <f ca="1">IF($A406="","",VLOOKUP(VLOOKUP($A406,'[8]DATA WP'!$AH:$BG,12,FALSE),'[8]2. Imprints Matrix'!$A:$E,4,FALSE))</f>
        <v/>
      </c>
      <c r="F406" s="46" t="str">
        <f ca="1">IF($A406="","",VLOOKUP($A406,'[8]DATA WP'!$AH:$BG,4,FALSE))</f>
        <v/>
      </c>
      <c r="G406" s="45" t="str">
        <f ca="1">IFERROR(IF(VLOOKUP($A406,'[8]DATA WP'!$AH:$BG,15,FALSE)="YES","FIRM",IF(VLOOKUP($A406,'[8]DATA WP'!$AH:$BG,15,FALSE)="NO","SOR")),"")</f>
        <v/>
      </c>
      <c r="H406" s="47" t="str">
        <f ca="1">IF($A406="","",TEXT(VLOOKUP($A406,'[8]DATA WP'!$AH:$BG,13,FALSE),"dd/mm/yy"))</f>
        <v/>
      </c>
      <c r="I406" s="44"/>
    </row>
    <row r="407" spans="1:9" s="36" customFormat="1" ht="39" customHeight="1" x14ac:dyDescent="0.25">
      <c r="A407" s="44" t="str">
        <f ca="1">IFERROR(IF(VLOOKUP(ROW()-17,'[8]DATA WP'!$M:$BG,22,FALSE)=0,"",VLOOKUP(ROW()-17,'[8]DATA WP'!$M:$BG,22,FALSE)),"")</f>
        <v/>
      </c>
      <c r="B407" s="44" t="str">
        <f ca="1">IF($A407="","",UPPER(VLOOKUP($A407,'[8]DATA WP'!$AH:$BG,2,FALSE)))</f>
        <v/>
      </c>
      <c r="C407" s="44" t="str">
        <f ca="1">SUBSTITUTE(IF($A407="","",UPPER(VLOOKUP($A407,'[8]DATA WP'!$AH:$BG,3,FALSE))),",","")</f>
        <v/>
      </c>
      <c r="D407" s="44" t="str">
        <f ca="1">IF($A407="","",VLOOKUP((VLOOKUP($A407,'[8]DATA WP'!$AH:$BG,5,FALSE)),'[8]4. Dimension Matrix'!$H$20:$I$24,2,FALSE))</f>
        <v/>
      </c>
      <c r="E407" s="45" t="str">
        <f ca="1">IF($A407="","",VLOOKUP(VLOOKUP($A407,'[8]DATA WP'!$AH:$BG,12,FALSE),'[8]2. Imprints Matrix'!$A:$E,4,FALSE))</f>
        <v/>
      </c>
      <c r="F407" s="46" t="str">
        <f ca="1">IF($A407="","",VLOOKUP($A407,'[8]DATA WP'!$AH:$BG,4,FALSE))</f>
        <v/>
      </c>
      <c r="G407" s="45" t="str">
        <f ca="1">IFERROR(IF(VLOOKUP($A407,'[8]DATA WP'!$AH:$BG,15,FALSE)="YES","FIRM",IF(VLOOKUP($A407,'[8]DATA WP'!$AH:$BG,15,FALSE)="NO","SOR")),"")</f>
        <v/>
      </c>
      <c r="H407" s="47" t="str">
        <f ca="1">IF($A407="","",TEXT(VLOOKUP($A407,'[8]DATA WP'!$AH:$BG,13,FALSE),"dd/mm/yy"))</f>
        <v/>
      </c>
      <c r="I407" s="44"/>
    </row>
    <row r="408" spans="1:9" s="36" customFormat="1" ht="39" customHeight="1" x14ac:dyDescent="0.25">
      <c r="A408" s="44" t="str">
        <f ca="1">IFERROR(IF(VLOOKUP(ROW()-17,'[8]DATA WP'!$M:$BG,22,FALSE)=0,"",VLOOKUP(ROW()-17,'[8]DATA WP'!$M:$BG,22,FALSE)),"")</f>
        <v/>
      </c>
      <c r="B408" s="44" t="str">
        <f ca="1">IF($A408="","",UPPER(VLOOKUP($A408,'[8]DATA WP'!$AH:$BG,2,FALSE)))</f>
        <v/>
      </c>
      <c r="C408" s="44" t="str">
        <f ca="1">SUBSTITUTE(IF($A408="","",UPPER(VLOOKUP($A408,'[8]DATA WP'!$AH:$BG,3,FALSE))),",","")</f>
        <v/>
      </c>
      <c r="D408" s="44" t="str">
        <f ca="1">IF($A408="","",VLOOKUP((VLOOKUP($A408,'[8]DATA WP'!$AH:$BG,5,FALSE)),'[8]4. Dimension Matrix'!$H$20:$I$24,2,FALSE))</f>
        <v/>
      </c>
      <c r="E408" s="45" t="str">
        <f ca="1">IF($A408="","",VLOOKUP(VLOOKUP($A408,'[8]DATA WP'!$AH:$BG,12,FALSE),'[8]2. Imprints Matrix'!$A:$E,4,FALSE))</f>
        <v/>
      </c>
      <c r="F408" s="46" t="str">
        <f ca="1">IF($A408="","",VLOOKUP($A408,'[8]DATA WP'!$AH:$BG,4,FALSE))</f>
        <v/>
      </c>
      <c r="G408" s="45" t="str">
        <f ca="1">IFERROR(IF(VLOOKUP($A408,'[8]DATA WP'!$AH:$BG,15,FALSE)="YES","FIRM",IF(VLOOKUP($A408,'[8]DATA WP'!$AH:$BG,15,FALSE)="NO","SOR")),"")</f>
        <v/>
      </c>
      <c r="H408" s="47" t="str">
        <f ca="1">IF($A408="","",TEXT(VLOOKUP($A408,'[8]DATA WP'!$AH:$BG,13,FALSE),"dd/mm/yy"))</f>
        <v/>
      </c>
      <c r="I408" s="44"/>
    </row>
    <row r="409" spans="1:9" s="36" customFormat="1" ht="39" customHeight="1" x14ac:dyDescent="0.25">
      <c r="A409" s="44" t="str">
        <f ca="1">IFERROR(IF(VLOOKUP(ROW()-17,'[8]DATA WP'!$M:$BG,22,FALSE)=0,"",VLOOKUP(ROW()-17,'[8]DATA WP'!$M:$BG,22,FALSE)),"")</f>
        <v/>
      </c>
      <c r="B409" s="44" t="str">
        <f ca="1">IF($A409="","",UPPER(VLOOKUP($A409,'[8]DATA WP'!$AH:$BG,2,FALSE)))</f>
        <v/>
      </c>
      <c r="C409" s="44" t="str">
        <f ca="1">SUBSTITUTE(IF($A409="","",UPPER(VLOOKUP($A409,'[8]DATA WP'!$AH:$BG,3,FALSE))),",","")</f>
        <v/>
      </c>
      <c r="D409" s="44" t="str">
        <f ca="1">IF($A409="","",VLOOKUP((VLOOKUP($A409,'[8]DATA WP'!$AH:$BG,5,FALSE)),'[8]4. Dimension Matrix'!$H$20:$I$24,2,FALSE))</f>
        <v/>
      </c>
      <c r="E409" s="45" t="str">
        <f ca="1">IF($A409="","",VLOOKUP(VLOOKUP($A409,'[8]DATA WP'!$AH:$BG,12,FALSE),'[8]2. Imprints Matrix'!$A:$E,4,FALSE))</f>
        <v/>
      </c>
      <c r="F409" s="46" t="str">
        <f ca="1">IF($A409="","",VLOOKUP($A409,'[8]DATA WP'!$AH:$BG,4,FALSE))</f>
        <v/>
      </c>
      <c r="G409" s="45" t="str">
        <f ca="1">IFERROR(IF(VLOOKUP($A409,'[8]DATA WP'!$AH:$BG,15,FALSE)="YES","FIRM",IF(VLOOKUP($A409,'[8]DATA WP'!$AH:$BG,15,FALSE)="NO","SOR")),"")</f>
        <v/>
      </c>
      <c r="H409" s="47" t="str">
        <f ca="1">IF($A409="","",TEXT(VLOOKUP($A409,'[8]DATA WP'!$AH:$BG,13,FALSE),"dd/mm/yy"))</f>
        <v/>
      </c>
      <c r="I409" s="44"/>
    </row>
    <row r="410" spans="1:9" s="36" customFormat="1" ht="39" customHeight="1" x14ac:dyDescent="0.25">
      <c r="A410" s="44" t="str">
        <f ca="1">IFERROR(IF(VLOOKUP(ROW()-17,'[8]DATA WP'!$M:$BG,22,FALSE)=0,"",VLOOKUP(ROW()-17,'[8]DATA WP'!$M:$BG,22,FALSE)),"")</f>
        <v/>
      </c>
      <c r="B410" s="44" t="str">
        <f ca="1">IF($A410="","",UPPER(VLOOKUP($A410,'[8]DATA WP'!$AH:$BG,2,FALSE)))</f>
        <v/>
      </c>
      <c r="C410" s="44" t="str">
        <f ca="1">SUBSTITUTE(IF($A410="","",UPPER(VLOOKUP($A410,'[8]DATA WP'!$AH:$BG,3,FALSE))),",","")</f>
        <v/>
      </c>
      <c r="D410" s="44" t="str">
        <f ca="1">IF($A410="","",VLOOKUP((VLOOKUP($A410,'[8]DATA WP'!$AH:$BG,5,FALSE)),'[8]4. Dimension Matrix'!$H$20:$I$24,2,FALSE))</f>
        <v/>
      </c>
      <c r="E410" s="45" t="str">
        <f ca="1">IF($A410="","",VLOOKUP(VLOOKUP($A410,'[8]DATA WP'!$AH:$BG,12,FALSE),'[8]2. Imprints Matrix'!$A:$E,4,FALSE))</f>
        <v/>
      </c>
      <c r="F410" s="46" t="str">
        <f ca="1">IF($A410="","",VLOOKUP($A410,'[8]DATA WP'!$AH:$BG,4,FALSE))</f>
        <v/>
      </c>
      <c r="G410" s="45" t="str">
        <f ca="1">IFERROR(IF(VLOOKUP($A410,'[8]DATA WP'!$AH:$BG,15,FALSE)="YES","FIRM",IF(VLOOKUP($A410,'[8]DATA WP'!$AH:$BG,15,FALSE)="NO","SOR")),"")</f>
        <v/>
      </c>
      <c r="H410" s="47" t="str">
        <f ca="1">IF($A410="","",TEXT(VLOOKUP($A410,'[8]DATA WP'!$AH:$BG,13,FALSE),"dd/mm/yy"))</f>
        <v/>
      </c>
      <c r="I410" s="44"/>
    </row>
    <row r="411" spans="1:9" s="36" customFormat="1" ht="39" customHeight="1" x14ac:dyDescent="0.25">
      <c r="A411" s="44" t="str">
        <f ca="1">IFERROR(IF(VLOOKUP(ROW()-17,'[8]DATA WP'!$M:$BG,22,FALSE)=0,"",VLOOKUP(ROW()-17,'[8]DATA WP'!$M:$BG,22,FALSE)),"")</f>
        <v/>
      </c>
      <c r="B411" s="44" t="str">
        <f ca="1">IF($A411="","",UPPER(VLOOKUP($A411,'[8]DATA WP'!$AH:$BG,2,FALSE)))</f>
        <v/>
      </c>
      <c r="C411" s="44" t="str">
        <f ca="1">SUBSTITUTE(IF($A411="","",UPPER(VLOOKUP($A411,'[8]DATA WP'!$AH:$BG,3,FALSE))),",","")</f>
        <v/>
      </c>
      <c r="D411" s="44" t="str">
        <f ca="1">IF($A411="","",VLOOKUP((VLOOKUP($A411,'[8]DATA WP'!$AH:$BG,5,FALSE)),'[8]4. Dimension Matrix'!$H$20:$I$24,2,FALSE))</f>
        <v/>
      </c>
      <c r="E411" s="45" t="str">
        <f ca="1">IF($A411="","",VLOOKUP(VLOOKUP($A411,'[8]DATA WP'!$AH:$BG,12,FALSE),'[8]2. Imprints Matrix'!$A:$E,4,FALSE))</f>
        <v/>
      </c>
      <c r="F411" s="46" t="str">
        <f ca="1">IF($A411="","",VLOOKUP($A411,'[8]DATA WP'!$AH:$BG,4,FALSE))</f>
        <v/>
      </c>
      <c r="G411" s="45" t="str">
        <f ca="1">IFERROR(IF(VLOOKUP($A411,'[8]DATA WP'!$AH:$BG,15,FALSE)="YES","FIRM",IF(VLOOKUP($A411,'[8]DATA WP'!$AH:$BG,15,FALSE)="NO","SOR")),"")</f>
        <v/>
      </c>
      <c r="H411" s="47" t="str">
        <f ca="1">IF($A411="","",TEXT(VLOOKUP($A411,'[8]DATA WP'!$AH:$BG,13,FALSE),"dd/mm/yy"))</f>
        <v/>
      </c>
      <c r="I411" s="44"/>
    </row>
    <row r="412" spans="1:9" s="36" customFormat="1" ht="39" customHeight="1" x14ac:dyDescent="0.25">
      <c r="A412" s="44" t="str">
        <f ca="1">IFERROR(IF(VLOOKUP(ROW()-17,'[8]DATA WP'!$M:$BG,22,FALSE)=0,"",VLOOKUP(ROW()-17,'[8]DATA WP'!$M:$BG,22,FALSE)),"")</f>
        <v/>
      </c>
      <c r="B412" s="44" t="str">
        <f ca="1">IF($A412="","",UPPER(VLOOKUP($A412,'[8]DATA WP'!$AH:$BG,2,FALSE)))</f>
        <v/>
      </c>
      <c r="C412" s="44" t="str">
        <f ca="1">SUBSTITUTE(IF($A412="","",UPPER(VLOOKUP($A412,'[8]DATA WP'!$AH:$BG,3,FALSE))),",","")</f>
        <v/>
      </c>
      <c r="D412" s="44" t="str">
        <f ca="1">IF($A412="","",VLOOKUP((VLOOKUP($A412,'[8]DATA WP'!$AH:$BG,5,FALSE)),'[8]4. Dimension Matrix'!$H$20:$I$24,2,FALSE))</f>
        <v/>
      </c>
      <c r="E412" s="45" t="str">
        <f ca="1">IF($A412="","",VLOOKUP(VLOOKUP($A412,'[8]DATA WP'!$AH:$BG,12,FALSE),'[8]2. Imprints Matrix'!$A:$E,4,FALSE))</f>
        <v/>
      </c>
      <c r="F412" s="46" t="str">
        <f ca="1">IF($A412="","",VLOOKUP($A412,'[8]DATA WP'!$AH:$BG,4,FALSE))</f>
        <v/>
      </c>
      <c r="G412" s="45" t="str">
        <f ca="1">IFERROR(IF(VLOOKUP($A412,'[8]DATA WP'!$AH:$BG,15,FALSE)="YES","FIRM",IF(VLOOKUP($A412,'[8]DATA WP'!$AH:$BG,15,FALSE)="NO","SOR")),"")</f>
        <v/>
      </c>
      <c r="H412" s="47" t="str">
        <f ca="1">IF($A412="","",TEXT(VLOOKUP($A412,'[8]DATA WP'!$AH:$BG,13,FALSE),"dd/mm/yy"))</f>
        <v/>
      </c>
      <c r="I412" s="44"/>
    </row>
    <row r="413" spans="1:9" s="36" customFormat="1" ht="39" customHeight="1" x14ac:dyDescent="0.25">
      <c r="A413" s="44" t="str">
        <f ca="1">IFERROR(IF(VLOOKUP(ROW()-17,'[8]DATA WP'!$M:$BG,22,FALSE)=0,"",VLOOKUP(ROW()-17,'[8]DATA WP'!$M:$BG,22,FALSE)),"")</f>
        <v/>
      </c>
      <c r="B413" s="44" t="str">
        <f ca="1">IF($A413="","",UPPER(VLOOKUP($A413,'[8]DATA WP'!$AH:$BG,2,FALSE)))</f>
        <v/>
      </c>
      <c r="C413" s="44" t="str">
        <f ca="1">SUBSTITUTE(IF($A413="","",UPPER(VLOOKUP($A413,'[8]DATA WP'!$AH:$BG,3,FALSE))),",","")</f>
        <v/>
      </c>
      <c r="D413" s="44" t="str">
        <f ca="1">IF($A413="","",VLOOKUP((VLOOKUP($A413,'[8]DATA WP'!$AH:$BG,5,FALSE)),'[8]4. Dimension Matrix'!$H$20:$I$24,2,FALSE))</f>
        <v/>
      </c>
      <c r="E413" s="45" t="str">
        <f ca="1">IF($A413="","",VLOOKUP(VLOOKUP($A413,'[8]DATA WP'!$AH:$BG,12,FALSE),'[8]2. Imprints Matrix'!$A:$E,4,FALSE))</f>
        <v/>
      </c>
      <c r="F413" s="46" t="str">
        <f ca="1">IF($A413="","",VLOOKUP($A413,'[8]DATA WP'!$AH:$BG,4,FALSE))</f>
        <v/>
      </c>
      <c r="G413" s="45" t="str">
        <f ca="1">IFERROR(IF(VLOOKUP($A413,'[8]DATA WP'!$AH:$BG,15,FALSE)="YES","FIRM",IF(VLOOKUP($A413,'[8]DATA WP'!$AH:$BG,15,FALSE)="NO","SOR")),"")</f>
        <v/>
      </c>
      <c r="H413" s="47" t="str">
        <f ca="1">IF($A413="","",TEXT(VLOOKUP($A413,'[8]DATA WP'!$AH:$BG,13,FALSE),"dd/mm/yy"))</f>
        <v/>
      </c>
      <c r="I413" s="44"/>
    </row>
    <row r="414" spans="1:9" s="36" customFormat="1" ht="39" customHeight="1" x14ac:dyDescent="0.25">
      <c r="A414" s="44" t="str">
        <f ca="1">IFERROR(IF(VLOOKUP(ROW()-17,'[8]DATA WP'!$M:$BG,22,FALSE)=0,"",VLOOKUP(ROW()-17,'[8]DATA WP'!$M:$BG,22,FALSE)),"")</f>
        <v/>
      </c>
      <c r="B414" s="44" t="str">
        <f ca="1">IF($A414="","",UPPER(VLOOKUP($A414,'[8]DATA WP'!$AH:$BG,2,FALSE)))</f>
        <v/>
      </c>
      <c r="C414" s="44" t="str">
        <f ca="1">SUBSTITUTE(IF($A414="","",UPPER(VLOOKUP($A414,'[8]DATA WP'!$AH:$BG,3,FALSE))),",","")</f>
        <v/>
      </c>
      <c r="D414" s="44" t="str">
        <f ca="1">IF($A414="","",VLOOKUP((VLOOKUP($A414,'[8]DATA WP'!$AH:$BG,5,FALSE)),'[8]4. Dimension Matrix'!$H$20:$I$24,2,FALSE))</f>
        <v/>
      </c>
      <c r="E414" s="45" t="str">
        <f ca="1">IF($A414="","",VLOOKUP(VLOOKUP($A414,'[8]DATA WP'!$AH:$BG,12,FALSE),'[8]2. Imprints Matrix'!$A:$E,4,FALSE))</f>
        <v/>
      </c>
      <c r="F414" s="46" t="str">
        <f ca="1">IF($A414="","",VLOOKUP($A414,'[8]DATA WP'!$AH:$BG,4,FALSE))</f>
        <v/>
      </c>
      <c r="G414" s="45" t="str">
        <f ca="1">IFERROR(IF(VLOOKUP($A414,'[8]DATA WP'!$AH:$BG,15,FALSE)="YES","FIRM",IF(VLOOKUP($A414,'[8]DATA WP'!$AH:$BG,15,FALSE)="NO","SOR")),"")</f>
        <v/>
      </c>
      <c r="H414" s="47" t="str">
        <f ca="1">IF($A414="","",TEXT(VLOOKUP($A414,'[8]DATA WP'!$AH:$BG,13,FALSE),"dd/mm/yy"))</f>
        <v/>
      </c>
      <c r="I414" s="44"/>
    </row>
    <row r="415" spans="1:9" s="36" customFormat="1" ht="39" customHeight="1" x14ac:dyDescent="0.25">
      <c r="A415" s="44" t="str">
        <f ca="1">IFERROR(IF(VLOOKUP(ROW()-17,'[8]DATA WP'!$M:$BG,22,FALSE)=0,"",VLOOKUP(ROW()-17,'[8]DATA WP'!$M:$BG,22,FALSE)),"")</f>
        <v/>
      </c>
      <c r="B415" s="44" t="str">
        <f ca="1">IF($A415="","",UPPER(VLOOKUP($A415,'[8]DATA WP'!$AH:$BG,2,FALSE)))</f>
        <v/>
      </c>
      <c r="C415" s="44" t="str">
        <f ca="1">SUBSTITUTE(IF($A415="","",UPPER(VLOOKUP($A415,'[8]DATA WP'!$AH:$BG,3,FALSE))),",","")</f>
        <v/>
      </c>
      <c r="D415" s="44" t="str">
        <f ca="1">IF($A415="","",VLOOKUP((VLOOKUP($A415,'[8]DATA WP'!$AH:$BG,5,FALSE)),'[8]4. Dimension Matrix'!$H$20:$I$24,2,FALSE))</f>
        <v/>
      </c>
      <c r="E415" s="45" t="str">
        <f ca="1">IF($A415="","",VLOOKUP(VLOOKUP($A415,'[8]DATA WP'!$AH:$BG,12,FALSE),'[8]2. Imprints Matrix'!$A:$E,4,FALSE))</f>
        <v/>
      </c>
      <c r="F415" s="46" t="str">
        <f ca="1">IF($A415="","",VLOOKUP($A415,'[8]DATA WP'!$AH:$BG,4,FALSE))</f>
        <v/>
      </c>
      <c r="G415" s="45" t="str">
        <f ca="1">IFERROR(IF(VLOOKUP($A415,'[8]DATA WP'!$AH:$BG,15,FALSE)="YES","FIRM",IF(VLOOKUP($A415,'[8]DATA WP'!$AH:$BG,15,FALSE)="NO","SOR")),"")</f>
        <v/>
      </c>
      <c r="H415" s="47" t="str">
        <f ca="1">IF($A415="","",TEXT(VLOOKUP($A415,'[8]DATA WP'!$AH:$BG,13,FALSE),"dd/mm/yy"))</f>
        <v/>
      </c>
      <c r="I415" s="44"/>
    </row>
    <row r="416" spans="1:9" s="36" customFormat="1" ht="39" customHeight="1" x14ac:dyDescent="0.25">
      <c r="A416" s="44" t="str">
        <f ca="1">IFERROR(IF(VLOOKUP(ROW()-17,'[8]DATA WP'!$M:$BG,22,FALSE)=0,"",VLOOKUP(ROW()-17,'[8]DATA WP'!$M:$BG,22,FALSE)),"")</f>
        <v/>
      </c>
      <c r="B416" s="44" t="str">
        <f ca="1">IF($A416="","",UPPER(VLOOKUP($A416,'[8]DATA WP'!$AH:$BG,2,FALSE)))</f>
        <v/>
      </c>
      <c r="C416" s="44" t="str">
        <f ca="1">SUBSTITUTE(IF($A416="","",UPPER(VLOOKUP($A416,'[8]DATA WP'!$AH:$BG,3,FALSE))),",","")</f>
        <v/>
      </c>
      <c r="D416" s="44" t="str">
        <f ca="1">IF($A416="","",VLOOKUP((VLOOKUP($A416,'[8]DATA WP'!$AH:$BG,5,FALSE)),'[8]4. Dimension Matrix'!$H$20:$I$24,2,FALSE))</f>
        <v/>
      </c>
      <c r="E416" s="45" t="str">
        <f ca="1">IF($A416="","",VLOOKUP(VLOOKUP($A416,'[8]DATA WP'!$AH:$BG,12,FALSE),'[8]2. Imprints Matrix'!$A:$E,4,FALSE))</f>
        <v/>
      </c>
      <c r="F416" s="46" t="str">
        <f ca="1">IF($A416="","",VLOOKUP($A416,'[8]DATA WP'!$AH:$BG,4,FALSE))</f>
        <v/>
      </c>
      <c r="G416" s="45" t="str">
        <f ca="1">IFERROR(IF(VLOOKUP($A416,'[8]DATA WP'!$AH:$BG,15,FALSE)="YES","FIRM",IF(VLOOKUP($A416,'[8]DATA WP'!$AH:$BG,15,FALSE)="NO","SOR")),"")</f>
        <v/>
      </c>
      <c r="H416" s="47" t="str">
        <f ca="1">IF($A416="","",TEXT(VLOOKUP($A416,'[8]DATA WP'!$AH:$BG,13,FALSE),"dd/mm/yy"))</f>
        <v/>
      </c>
      <c r="I416" s="44"/>
    </row>
    <row r="417" spans="1:9" s="36" customFormat="1" ht="39" customHeight="1" x14ac:dyDescent="0.25">
      <c r="A417" s="44" t="str">
        <f ca="1">IFERROR(IF(VLOOKUP(ROW()-17,'[8]DATA WP'!$M:$BG,22,FALSE)=0,"",VLOOKUP(ROW()-17,'[8]DATA WP'!$M:$BG,22,FALSE)),"")</f>
        <v/>
      </c>
      <c r="B417" s="44" t="str">
        <f ca="1">IF($A417="","",UPPER(VLOOKUP($A417,'[8]DATA WP'!$AH:$BG,2,FALSE)))</f>
        <v/>
      </c>
      <c r="C417" s="44" t="str">
        <f ca="1">SUBSTITUTE(IF($A417="","",UPPER(VLOOKUP($A417,'[8]DATA WP'!$AH:$BG,3,FALSE))),",","")</f>
        <v/>
      </c>
      <c r="D417" s="44" t="str">
        <f ca="1">IF($A417="","",VLOOKUP((VLOOKUP($A417,'[8]DATA WP'!$AH:$BG,5,FALSE)),'[8]4. Dimension Matrix'!$H$20:$I$24,2,FALSE))</f>
        <v/>
      </c>
      <c r="E417" s="45" t="str">
        <f ca="1">IF($A417="","",VLOOKUP(VLOOKUP($A417,'[8]DATA WP'!$AH:$BG,12,FALSE),'[8]2. Imprints Matrix'!$A:$E,4,FALSE))</f>
        <v/>
      </c>
      <c r="F417" s="46" t="str">
        <f ca="1">IF($A417="","",VLOOKUP($A417,'[8]DATA WP'!$AH:$BG,4,FALSE))</f>
        <v/>
      </c>
      <c r="G417" s="45" t="str">
        <f ca="1">IFERROR(IF(VLOOKUP($A417,'[8]DATA WP'!$AH:$BG,15,FALSE)="YES","FIRM",IF(VLOOKUP($A417,'[8]DATA WP'!$AH:$BG,15,FALSE)="NO","SOR")),"")</f>
        <v/>
      </c>
      <c r="H417" s="47" t="str">
        <f ca="1">IF($A417="","",TEXT(VLOOKUP($A417,'[8]DATA WP'!$AH:$BG,13,FALSE),"dd/mm/yy"))</f>
        <v/>
      </c>
      <c r="I417" s="44"/>
    </row>
    <row r="418" spans="1:9" s="36" customFormat="1" ht="39" customHeight="1" x14ac:dyDescent="0.25">
      <c r="A418" s="44" t="str">
        <f ca="1">IFERROR(IF(VLOOKUP(ROW()-17,'[8]DATA WP'!$M:$BG,22,FALSE)=0,"",VLOOKUP(ROW()-17,'[8]DATA WP'!$M:$BG,22,FALSE)),"")</f>
        <v/>
      </c>
      <c r="B418" s="44" t="str">
        <f ca="1">IF($A418="","",UPPER(VLOOKUP($A418,'[8]DATA WP'!$AH:$BG,2,FALSE)))</f>
        <v/>
      </c>
      <c r="C418" s="44" t="str">
        <f ca="1">SUBSTITUTE(IF($A418="","",UPPER(VLOOKUP($A418,'[8]DATA WP'!$AH:$BG,3,FALSE))),",","")</f>
        <v/>
      </c>
      <c r="D418" s="44" t="str">
        <f ca="1">IF($A418="","",VLOOKUP((VLOOKUP($A418,'[8]DATA WP'!$AH:$BG,5,FALSE)),'[8]4. Dimension Matrix'!$H$20:$I$24,2,FALSE))</f>
        <v/>
      </c>
      <c r="E418" s="45" t="str">
        <f ca="1">IF($A418="","",VLOOKUP(VLOOKUP($A418,'[8]DATA WP'!$AH:$BG,12,FALSE),'[8]2. Imprints Matrix'!$A:$E,4,FALSE))</f>
        <v/>
      </c>
      <c r="F418" s="46" t="str">
        <f ca="1">IF($A418="","",VLOOKUP($A418,'[8]DATA WP'!$AH:$BG,4,FALSE))</f>
        <v/>
      </c>
      <c r="G418" s="45" t="str">
        <f ca="1">IFERROR(IF(VLOOKUP($A418,'[8]DATA WP'!$AH:$BG,15,FALSE)="YES","FIRM",IF(VLOOKUP($A418,'[8]DATA WP'!$AH:$BG,15,FALSE)="NO","SOR")),"")</f>
        <v/>
      </c>
      <c r="H418" s="47" t="str">
        <f ca="1">IF($A418="","",TEXT(VLOOKUP($A418,'[8]DATA WP'!$AH:$BG,13,FALSE),"dd/mm/yy"))</f>
        <v/>
      </c>
      <c r="I418" s="44"/>
    </row>
    <row r="419" spans="1:9" s="36" customFormat="1" ht="39" customHeight="1" x14ac:dyDescent="0.25">
      <c r="A419" s="44" t="str">
        <f ca="1">IFERROR(IF(VLOOKUP(ROW()-17,'[8]DATA WP'!$M:$BG,22,FALSE)=0,"",VLOOKUP(ROW()-17,'[8]DATA WP'!$M:$BG,22,FALSE)),"")</f>
        <v/>
      </c>
      <c r="B419" s="44" t="str">
        <f ca="1">IF($A419="","",UPPER(VLOOKUP($A419,'[8]DATA WP'!$AH:$BG,2,FALSE)))</f>
        <v/>
      </c>
      <c r="C419" s="44" t="str">
        <f ca="1">SUBSTITUTE(IF($A419="","",UPPER(VLOOKUP($A419,'[8]DATA WP'!$AH:$BG,3,FALSE))),",","")</f>
        <v/>
      </c>
      <c r="D419" s="44" t="str">
        <f ca="1">IF($A419="","",VLOOKUP((VLOOKUP($A419,'[8]DATA WP'!$AH:$BG,5,FALSE)),'[8]4. Dimension Matrix'!$H$20:$I$24,2,FALSE))</f>
        <v/>
      </c>
      <c r="E419" s="45" t="str">
        <f ca="1">IF($A419="","",VLOOKUP(VLOOKUP($A419,'[8]DATA WP'!$AH:$BG,12,FALSE),'[8]2. Imprints Matrix'!$A:$E,4,FALSE))</f>
        <v/>
      </c>
      <c r="F419" s="46" t="str">
        <f ca="1">IF($A419="","",VLOOKUP($A419,'[8]DATA WP'!$AH:$BG,4,FALSE))</f>
        <v/>
      </c>
      <c r="G419" s="45" t="str">
        <f ca="1">IFERROR(IF(VLOOKUP($A419,'[8]DATA WP'!$AH:$BG,15,FALSE)="YES","FIRM",IF(VLOOKUP($A419,'[8]DATA WP'!$AH:$BG,15,FALSE)="NO","SOR")),"")</f>
        <v/>
      </c>
      <c r="H419" s="47" t="str">
        <f ca="1">IF($A419="","",TEXT(VLOOKUP($A419,'[8]DATA WP'!$AH:$BG,13,FALSE),"dd/mm/yy"))</f>
        <v/>
      </c>
      <c r="I419" s="44"/>
    </row>
    <row r="420" spans="1:9" s="36" customFormat="1" ht="39" customHeight="1" x14ac:dyDescent="0.25">
      <c r="A420" s="44" t="str">
        <f ca="1">IFERROR(IF(VLOOKUP(ROW()-17,'[8]DATA WP'!$M:$BG,22,FALSE)=0,"",VLOOKUP(ROW()-17,'[8]DATA WP'!$M:$BG,22,FALSE)),"")</f>
        <v/>
      </c>
      <c r="B420" s="44" t="str">
        <f ca="1">IF($A420="","",UPPER(VLOOKUP($A420,'[8]DATA WP'!$AH:$BG,2,FALSE)))</f>
        <v/>
      </c>
      <c r="C420" s="44" t="str">
        <f ca="1">SUBSTITUTE(IF($A420="","",UPPER(VLOOKUP($A420,'[8]DATA WP'!$AH:$BG,3,FALSE))),",","")</f>
        <v/>
      </c>
      <c r="D420" s="44" t="str">
        <f ca="1">IF($A420="","",VLOOKUP((VLOOKUP($A420,'[8]DATA WP'!$AH:$BG,5,FALSE)),'[8]4. Dimension Matrix'!$H$20:$I$24,2,FALSE))</f>
        <v/>
      </c>
      <c r="E420" s="45" t="str">
        <f ca="1">IF($A420="","",VLOOKUP(VLOOKUP($A420,'[8]DATA WP'!$AH:$BG,12,FALSE),'[8]2. Imprints Matrix'!$A:$E,4,FALSE))</f>
        <v/>
      </c>
      <c r="F420" s="46" t="str">
        <f ca="1">IF($A420="","",VLOOKUP($A420,'[8]DATA WP'!$AH:$BG,4,FALSE))</f>
        <v/>
      </c>
      <c r="G420" s="45" t="str">
        <f ca="1">IFERROR(IF(VLOOKUP($A420,'[8]DATA WP'!$AH:$BG,15,FALSE)="YES","FIRM",IF(VLOOKUP($A420,'[8]DATA WP'!$AH:$BG,15,FALSE)="NO","SOR")),"")</f>
        <v/>
      </c>
      <c r="H420" s="47" t="str">
        <f ca="1">IF($A420="","",TEXT(VLOOKUP($A420,'[8]DATA WP'!$AH:$BG,13,FALSE),"dd/mm/yy"))</f>
        <v/>
      </c>
      <c r="I420" s="44"/>
    </row>
    <row r="421" spans="1:9" s="36" customFormat="1" ht="39" customHeight="1" x14ac:dyDescent="0.25">
      <c r="A421" s="44" t="str">
        <f ca="1">IFERROR(IF(VLOOKUP(ROW()-17,'[8]DATA WP'!$M:$BG,22,FALSE)=0,"",VLOOKUP(ROW()-17,'[8]DATA WP'!$M:$BG,22,FALSE)),"")</f>
        <v/>
      </c>
      <c r="B421" s="44" t="str">
        <f ca="1">IF($A421="","",UPPER(VLOOKUP($A421,'[8]DATA WP'!$AH:$BG,2,FALSE)))</f>
        <v/>
      </c>
      <c r="C421" s="44" t="str">
        <f ca="1">SUBSTITUTE(IF($A421="","",UPPER(VLOOKUP($A421,'[8]DATA WP'!$AH:$BG,3,FALSE))),",","")</f>
        <v/>
      </c>
      <c r="D421" s="44" t="str">
        <f ca="1">IF($A421="","",VLOOKUP((VLOOKUP($A421,'[8]DATA WP'!$AH:$BG,5,FALSE)),'[8]4. Dimension Matrix'!$H$20:$I$24,2,FALSE))</f>
        <v/>
      </c>
      <c r="E421" s="45" t="str">
        <f ca="1">IF($A421="","",VLOOKUP(VLOOKUP($A421,'[8]DATA WP'!$AH:$BG,12,FALSE),'[8]2. Imprints Matrix'!$A:$E,4,FALSE))</f>
        <v/>
      </c>
      <c r="F421" s="46" t="str">
        <f ca="1">IF($A421="","",VLOOKUP($A421,'[8]DATA WP'!$AH:$BG,4,FALSE))</f>
        <v/>
      </c>
      <c r="G421" s="45" t="str">
        <f ca="1">IFERROR(IF(VLOOKUP($A421,'[8]DATA WP'!$AH:$BG,15,FALSE)="YES","FIRM",IF(VLOOKUP($A421,'[8]DATA WP'!$AH:$BG,15,FALSE)="NO","SOR")),"")</f>
        <v/>
      </c>
      <c r="H421" s="47" t="str">
        <f ca="1">IF($A421="","",TEXT(VLOOKUP($A421,'[8]DATA WP'!$AH:$BG,13,FALSE),"dd/mm/yy"))</f>
        <v/>
      </c>
      <c r="I421" s="44"/>
    </row>
    <row r="422" spans="1:9" s="36" customFormat="1" ht="39" customHeight="1" x14ac:dyDescent="0.25">
      <c r="A422" s="44" t="str">
        <f ca="1">IFERROR(IF(VLOOKUP(ROW()-17,'[8]DATA WP'!$M:$BG,22,FALSE)=0,"",VLOOKUP(ROW()-17,'[8]DATA WP'!$M:$BG,22,FALSE)),"")</f>
        <v/>
      </c>
      <c r="B422" s="44" t="str">
        <f ca="1">IF($A422="","",UPPER(VLOOKUP($A422,'[8]DATA WP'!$AH:$BG,2,FALSE)))</f>
        <v/>
      </c>
      <c r="C422" s="44" t="str">
        <f ca="1">SUBSTITUTE(IF($A422="","",UPPER(VLOOKUP($A422,'[8]DATA WP'!$AH:$BG,3,FALSE))),",","")</f>
        <v/>
      </c>
      <c r="D422" s="44" t="str">
        <f ca="1">IF($A422="","",VLOOKUP((VLOOKUP($A422,'[8]DATA WP'!$AH:$BG,5,FALSE)),'[8]4. Dimension Matrix'!$H$20:$I$24,2,FALSE))</f>
        <v/>
      </c>
      <c r="E422" s="45" t="str">
        <f ca="1">IF($A422="","",VLOOKUP(VLOOKUP($A422,'[8]DATA WP'!$AH:$BG,12,FALSE),'[8]2. Imprints Matrix'!$A:$E,4,FALSE))</f>
        <v/>
      </c>
      <c r="F422" s="46" t="str">
        <f ca="1">IF($A422="","",VLOOKUP($A422,'[8]DATA WP'!$AH:$BG,4,FALSE))</f>
        <v/>
      </c>
      <c r="G422" s="45" t="str">
        <f ca="1">IFERROR(IF(VLOOKUP($A422,'[8]DATA WP'!$AH:$BG,15,FALSE)="YES","FIRM",IF(VLOOKUP($A422,'[8]DATA WP'!$AH:$BG,15,FALSE)="NO","SOR")),"")</f>
        <v/>
      </c>
      <c r="H422" s="47" t="str">
        <f ca="1">IF($A422="","",TEXT(VLOOKUP($A422,'[8]DATA WP'!$AH:$BG,13,FALSE),"dd/mm/yy"))</f>
        <v/>
      </c>
      <c r="I422" s="44"/>
    </row>
    <row r="423" spans="1:9" s="36" customFormat="1" ht="39" customHeight="1" x14ac:dyDescent="0.25">
      <c r="A423" s="44" t="str">
        <f ca="1">IFERROR(IF(VLOOKUP(ROW()-17,'[8]DATA WP'!$M:$BG,22,FALSE)=0,"",VLOOKUP(ROW()-17,'[8]DATA WP'!$M:$BG,22,FALSE)),"")</f>
        <v/>
      </c>
      <c r="B423" s="44" t="str">
        <f ca="1">IF($A423="","",UPPER(VLOOKUP($A423,'[8]DATA WP'!$AH:$BG,2,FALSE)))</f>
        <v/>
      </c>
      <c r="C423" s="44" t="str">
        <f ca="1">SUBSTITUTE(IF($A423="","",UPPER(VLOOKUP($A423,'[8]DATA WP'!$AH:$BG,3,FALSE))),",","")</f>
        <v/>
      </c>
      <c r="D423" s="44" t="str">
        <f ca="1">IF($A423="","",VLOOKUP((VLOOKUP($A423,'[8]DATA WP'!$AH:$BG,5,FALSE)),'[8]4. Dimension Matrix'!$H$20:$I$24,2,FALSE))</f>
        <v/>
      </c>
      <c r="E423" s="45" t="str">
        <f ca="1">IF($A423="","",VLOOKUP(VLOOKUP($A423,'[8]DATA WP'!$AH:$BG,12,FALSE),'[8]2. Imprints Matrix'!$A:$E,4,FALSE))</f>
        <v/>
      </c>
      <c r="F423" s="46" t="str">
        <f ca="1">IF($A423="","",VLOOKUP($A423,'[8]DATA WP'!$AH:$BG,4,FALSE))</f>
        <v/>
      </c>
      <c r="G423" s="45" t="str">
        <f ca="1">IFERROR(IF(VLOOKUP($A423,'[8]DATA WP'!$AH:$BG,15,FALSE)="YES","FIRM",IF(VLOOKUP($A423,'[8]DATA WP'!$AH:$BG,15,FALSE)="NO","SOR")),"")</f>
        <v/>
      </c>
      <c r="H423" s="47" t="str">
        <f ca="1">IF($A423="","",TEXT(VLOOKUP($A423,'[8]DATA WP'!$AH:$BG,13,FALSE),"dd/mm/yy"))</f>
        <v/>
      </c>
      <c r="I423" s="44"/>
    </row>
    <row r="424" spans="1:9" s="36" customFormat="1" ht="39" customHeight="1" x14ac:dyDescent="0.25">
      <c r="A424" s="44" t="str">
        <f ca="1">IFERROR(IF(VLOOKUP(ROW()-17,'[8]DATA WP'!$M:$BG,22,FALSE)=0,"",VLOOKUP(ROW()-17,'[8]DATA WP'!$M:$BG,22,FALSE)),"")</f>
        <v/>
      </c>
      <c r="B424" s="44" t="str">
        <f ca="1">IF($A424="","",UPPER(VLOOKUP($A424,'[8]DATA WP'!$AH:$BG,2,FALSE)))</f>
        <v/>
      </c>
      <c r="C424" s="44" t="str">
        <f ca="1">SUBSTITUTE(IF($A424="","",UPPER(VLOOKUP($A424,'[8]DATA WP'!$AH:$BG,3,FALSE))),",","")</f>
        <v/>
      </c>
      <c r="D424" s="44" t="str">
        <f ca="1">IF($A424="","",VLOOKUP((VLOOKUP($A424,'[8]DATA WP'!$AH:$BG,5,FALSE)),'[8]4. Dimension Matrix'!$H$20:$I$24,2,FALSE))</f>
        <v/>
      </c>
      <c r="E424" s="45" t="str">
        <f ca="1">IF($A424="","",VLOOKUP(VLOOKUP($A424,'[8]DATA WP'!$AH:$BG,12,FALSE),'[8]2. Imprints Matrix'!$A:$E,4,FALSE))</f>
        <v/>
      </c>
      <c r="F424" s="46" t="str">
        <f ca="1">IF($A424="","",VLOOKUP($A424,'[8]DATA WP'!$AH:$BG,4,FALSE))</f>
        <v/>
      </c>
      <c r="G424" s="45" t="str">
        <f ca="1">IFERROR(IF(VLOOKUP($A424,'[8]DATA WP'!$AH:$BG,15,FALSE)="YES","FIRM",IF(VLOOKUP($A424,'[8]DATA WP'!$AH:$BG,15,FALSE)="NO","SOR")),"")</f>
        <v/>
      </c>
      <c r="H424" s="47" t="str">
        <f ca="1">IF($A424="","",TEXT(VLOOKUP($A424,'[8]DATA WP'!$AH:$BG,13,FALSE),"dd/mm/yy"))</f>
        <v/>
      </c>
      <c r="I424" s="44"/>
    </row>
    <row r="425" spans="1:9" s="36" customFormat="1" ht="39" customHeight="1" x14ac:dyDescent="0.25">
      <c r="A425" s="44" t="str">
        <f ca="1">IFERROR(IF(VLOOKUP(ROW()-17,'[8]DATA WP'!$M:$BG,22,FALSE)=0,"",VLOOKUP(ROW()-17,'[8]DATA WP'!$M:$BG,22,FALSE)),"")</f>
        <v/>
      </c>
      <c r="B425" s="44" t="str">
        <f ca="1">IF($A425="","",UPPER(VLOOKUP($A425,'[8]DATA WP'!$AH:$BG,2,FALSE)))</f>
        <v/>
      </c>
      <c r="C425" s="44" t="str">
        <f ca="1">SUBSTITUTE(IF($A425="","",UPPER(VLOOKUP($A425,'[8]DATA WP'!$AH:$BG,3,FALSE))),",","")</f>
        <v/>
      </c>
      <c r="D425" s="44" t="str">
        <f ca="1">IF($A425="","",VLOOKUP((VLOOKUP($A425,'[8]DATA WP'!$AH:$BG,5,FALSE)),'[8]4. Dimension Matrix'!$H$20:$I$24,2,FALSE))</f>
        <v/>
      </c>
      <c r="E425" s="45" t="str">
        <f ca="1">IF($A425="","",VLOOKUP(VLOOKUP($A425,'[8]DATA WP'!$AH:$BG,12,FALSE),'[8]2. Imprints Matrix'!$A:$E,4,FALSE))</f>
        <v/>
      </c>
      <c r="F425" s="46" t="str">
        <f ca="1">IF($A425="","",VLOOKUP($A425,'[8]DATA WP'!$AH:$BG,4,FALSE))</f>
        <v/>
      </c>
      <c r="G425" s="45" t="str">
        <f ca="1">IFERROR(IF(VLOOKUP($A425,'[8]DATA WP'!$AH:$BG,15,FALSE)="YES","FIRM",IF(VLOOKUP($A425,'[8]DATA WP'!$AH:$BG,15,FALSE)="NO","SOR")),"")</f>
        <v/>
      </c>
      <c r="H425" s="47" t="str">
        <f ca="1">IF($A425="","",TEXT(VLOOKUP($A425,'[8]DATA WP'!$AH:$BG,13,FALSE),"dd/mm/yy"))</f>
        <v/>
      </c>
      <c r="I425" s="44"/>
    </row>
    <row r="426" spans="1:9" s="36" customFormat="1" ht="39" customHeight="1" x14ac:dyDescent="0.25">
      <c r="A426" s="44" t="str">
        <f ca="1">IFERROR(IF(VLOOKUP(ROW()-17,'[8]DATA WP'!$M:$BG,22,FALSE)=0,"",VLOOKUP(ROW()-17,'[8]DATA WP'!$M:$BG,22,FALSE)),"")</f>
        <v/>
      </c>
      <c r="B426" s="44" t="str">
        <f ca="1">IF($A426="","",UPPER(VLOOKUP($A426,'[8]DATA WP'!$AH:$BG,2,FALSE)))</f>
        <v/>
      </c>
      <c r="C426" s="44" t="str">
        <f ca="1">SUBSTITUTE(IF($A426="","",UPPER(VLOOKUP($A426,'[8]DATA WP'!$AH:$BG,3,FALSE))),",","")</f>
        <v/>
      </c>
      <c r="D426" s="44" t="str">
        <f ca="1">IF($A426="","",VLOOKUP((VLOOKUP($A426,'[8]DATA WP'!$AH:$BG,5,FALSE)),'[8]4. Dimension Matrix'!$H$20:$I$24,2,FALSE))</f>
        <v/>
      </c>
      <c r="E426" s="45" t="str">
        <f ca="1">IF($A426="","",VLOOKUP(VLOOKUP($A426,'[8]DATA WP'!$AH:$BG,12,FALSE),'[8]2. Imprints Matrix'!$A:$E,4,FALSE))</f>
        <v/>
      </c>
      <c r="F426" s="46" t="str">
        <f ca="1">IF($A426="","",VLOOKUP($A426,'[8]DATA WP'!$AH:$BG,4,FALSE))</f>
        <v/>
      </c>
      <c r="G426" s="45" t="str">
        <f ca="1">IFERROR(IF(VLOOKUP($A426,'[8]DATA WP'!$AH:$BG,15,FALSE)="YES","FIRM",IF(VLOOKUP($A426,'[8]DATA WP'!$AH:$BG,15,FALSE)="NO","SOR")),"")</f>
        <v/>
      </c>
      <c r="H426" s="47" t="str">
        <f ca="1">IF($A426="","",TEXT(VLOOKUP($A426,'[8]DATA WP'!$AH:$BG,13,FALSE),"dd/mm/yy"))</f>
        <v/>
      </c>
      <c r="I426" s="44"/>
    </row>
    <row r="427" spans="1:9" s="36" customFormat="1" ht="39" customHeight="1" x14ac:dyDescent="0.25">
      <c r="A427" s="44" t="str">
        <f ca="1">IFERROR(IF(VLOOKUP(ROW()-17,'[8]DATA WP'!$M:$BG,22,FALSE)=0,"",VLOOKUP(ROW()-17,'[8]DATA WP'!$M:$BG,22,FALSE)),"")</f>
        <v/>
      </c>
      <c r="B427" s="44" t="str">
        <f ca="1">IF($A427="","",UPPER(VLOOKUP($A427,'[8]DATA WP'!$AH:$BG,2,FALSE)))</f>
        <v/>
      </c>
      <c r="C427" s="44" t="str">
        <f ca="1">SUBSTITUTE(IF($A427="","",UPPER(VLOOKUP($A427,'[8]DATA WP'!$AH:$BG,3,FALSE))),",","")</f>
        <v/>
      </c>
      <c r="D427" s="44" t="str">
        <f ca="1">IF($A427="","",VLOOKUP((VLOOKUP($A427,'[8]DATA WP'!$AH:$BG,5,FALSE)),'[8]4. Dimension Matrix'!$H$20:$I$24,2,FALSE))</f>
        <v/>
      </c>
      <c r="E427" s="45" t="str">
        <f ca="1">IF($A427="","",VLOOKUP(VLOOKUP($A427,'[8]DATA WP'!$AH:$BG,12,FALSE),'[8]2. Imprints Matrix'!$A:$E,4,FALSE))</f>
        <v/>
      </c>
      <c r="F427" s="46" t="str">
        <f ca="1">IF($A427="","",VLOOKUP($A427,'[8]DATA WP'!$AH:$BG,4,FALSE))</f>
        <v/>
      </c>
      <c r="G427" s="45" t="str">
        <f ca="1">IFERROR(IF(VLOOKUP($A427,'[8]DATA WP'!$AH:$BG,15,FALSE)="YES","FIRM",IF(VLOOKUP($A427,'[8]DATA WP'!$AH:$BG,15,FALSE)="NO","SOR")),"")</f>
        <v/>
      </c>
      <c r="H427" s="47" t="str">
        <f ca="1">IF($A427="","",TEXT(VLOOKUP($A427,'[8]DATA WP'!$AH:$BG,13,FALSE),"dd/mm/yy"))</f>
        <v/>
      </c>
      <c r="I427" s="44"/>
    </row>
    <row r="428" spans="1:9" s="36" customFormat="1" ht="39" customHeight="1" x14ac:dyDescent="0.25">
      <c r="A428" s="44" t="str">
        <f ca="1">IFERROR(IF(VLOOKUP(ROW()-17,'[8]DATA WP'!$M:$BG,22,FALSE)=0,"",VLOOKUP(ROW()-17,'[8]DATA WP'!$M:$BG,22,FALSE)),"")</f>
        <v/>
      </c>
      <c r="B428" s="44" t="str">
        <f ca="1">IF($A428="","",UPPER(VLOOKUP($A428,'[8]DATA WP'!$AH:$BG,2,FALSE)))</f>
        <v/>
      </c>
      <c r="C428" s="44" t="str">
        <f ca="1">SUBSTITUTE(IF($A428="","",UPPER(VLOOKUP($A428,'[8]DATA WP'!$AH:$BG,3,FALSE))),",","")</f>
        <v/>
      </c>
      <c r="D428" s="44" t="str">
        <f ca="1">IF($A428="","",VLOOKUP((VLOOKUP($A428,'[8]DATA WP'!$AH:$BG,5,FALSE)),'[8]4. Dimension Matrix'!$H$20:$I$24,2,FALSE))</f>
        <v/>
      </c>
      <c r="E428" s="45" t="str">
        <f ca="1">IF($A428="","",VLOOKUP(VLOOKUP($A428,'[8]DATA WP'!$AH:$BG,12,FALSE),'[8]2. Imprints Matrix'!$A:$E,4,FALSE))</f>
        <v/>
      </c>
      <c r="F428" s="46" t="str">
        <f ca="1">IF($A428="","",VLOOKUP($A428,'[8]DATA WP'!$AH:$BG,4,FALSE))</f>
        <v/>
      </c>
      <c r="G428" s="45" t="str">
        <f ca="1">IFERROR(IF(VLOOKUP($A428,'[8]DATA WP'!$AH:$BG,15,FALSE)="YES","FIRM",IF(VLOOKUP($A428,'[8]DATA WP'!$AH:$BG,15,FALSE)="NO","SOR")),"")</f>
        <v/>
      </c>
      <c r="H428" s="47" t="str">
        <f ca="1">IF($A428="","",TEXT(VLOOKUP($A428,'[8]DATA WP'!$AH:$BG,13,FALSE),"dd/mm/yy"))</f>
        <v/>
      </c>
      <c r="I428" s="44"/>
    </row>
    <row r="429" spans="1:9" s="36" customFormat="1" ht="39" customHeight="1" x14ac:dyDescent="0.25">
      <c r="A429" s="44" t="str">
        <f ca="1">IFERROR(IF(VLOOKUP(ROW()-17,'[8]DATA WP'!$M:$BG,22,FALSE)=0,"",VLOOKUP(ROW()-17,'[8]DATA WP'!$M:$BG,22,FALSE)),"")</f>
        <v/>
      </c>
      <c r="B429" s="44" t="str">
        <f ca="1">IF($A429="","",UPPER(VLOOKUP($A429,'[8]DATA WP'!$AH:$BG,2,FALSE)))</f>
        <v/>
      </c>
      <c r="C429" s="44" t="str">
        <f ca="1">SUBSTITUTE(IF($A429="","",UPPER(VLOOKUP($A429,'[8]DATA WP'!$AH:$BG,3,FALSE))),",","")</f>
        <v/>
      </c>
      <c r="D429" s="44" t="str">
        <f ca="1">IF($A429="","",VLOOKUP((VLOOKUP($A429,'[8]DATA WP'!$AH:$BG,5,FALSE)),'[8]4. Dimension Matrix'!$H$20:$I$24,2,FALSE))</f>
        <v/>
      </c>
      <c r="E429" s="45" t="str">
        <f ca="1">IF($A429="","",VLOOKUP(VLOOKUP($A429,'[8]DATA WP'!$AH:$BG,12,FALSE),'[8]2. Imprints Matrix'!$A:$E,4,FALSE))</f>
        <v/>
      </c>
      <c r="F429" s="46" t="str">
        <f ca="1">IF($A429="","",VLOOKUP($A429,'[8]DATA WP'!$AH:$BG,4,FALSE))</f>
        <v/>
      </c>
      <c r="G429" s="45" t="str">
        <f ca="1">IFERROR(IF(VLOOKUP($A429,'[8]DATA WP'!$AH:$BG,15,FALSE)="YES","FIRM",IF(VLOOKUP($A429,'[8]DATA WP'!$AH:$BG,15,FALSE)="NO","SOR")),"")</f>
        <v/>
      </c>
      <c r="H429" s="47" t="str">
        <f ca="1">IF($A429="","",TEXT(VLOOKUP($A429,'[8]DATA WP'!$AH:$BG,13,FALSE),"dd/mm/yy"))</f>
        <v/>
      </c>
      <c r="I429" s="44"/>
    </row>
    <row r="430" spans="1:9" s="36" customFormat="1" ht="39" customHeight="1" x14ac:dyDescent="0.25">
      <c r="A430" s="44" t="str">
        <f ca="1">IFERROR(IF(VLOOKUP(ROW()-17,'[8]DATA WP'!$M:$BG,22,FALSE)=0,"",VLOOKUP(ROW()-17,'[8]DATA WP'!$M:$BG,22,FALSE)),"")</f>
        <v/>
      </c>
      <c r="B430" s="44" t="str">
        <f ca="1">IF($A430="","",UPPER(VLOOKUP($A430,'[8]DATA WP'!$AH:$BG,2,FALSE)))</f>
        <v/>
      </c>
      <c r="C430" s="44" t="str">
        <f ca="1">SUBSTITUTE(IF($A430="","",UPPER(VLOOKUP($A430,'[8]DATA WP'!$AH:$BG,3,FALSE))),",","")</f>
        <v/>
      </c>
      <c r="D430" s="44" t="str">
        <f ca="1">IF($A430="","",VLOOKUP((VLOOKUP($A430,'[8]DATA WP'!$AH:$BG,5,FALSE)),'[8]4. Dimension Matrix'!$H$20:$I$24,2,FALSE))</f>
        <v/>
      </c>
      <c r="E430" s="45" t="str">
        <f ca="1">IF($A430="","",VLOOKUP(VLOOKUP($A430,'[8]DATA WP'!$AH:$BG,12,FALSE),'[8]2. Imprints Matrix'!$A:$E,4,FALSE))</f>
        <v/>
      </c>
      <c r="F430" s="46" t="str">
        <f ca="1">IF($A430="","",VLOOKUP($A430,'[8]DATA WP'!$AH:$BG,4,FALSE))</f>
        <v/>
      </c>
      <c r="G430" s="45" t="str">
        <f ca="1">IFERROR(IF(VLOOKUP($A430,'[8]DATA WP'!$AH:$BG,15,FALSE)="YES","FIRM",IF(VLOOKUP($A430,'[8]DATA WP'!$AH:$BG,15,FALSE)="NO","SOR")),"")</f>
        <v/>
      </c>
      <c r="H430" s="47" t="str">
        <f ca="1">IF($A430="","",TEXT(VLOOKUP($A430,'[8]DATA WP'!$AH:$BG,13,FALSE),"dd/mm/yy"))</f>
        <v/>
      </c>
      <c r="I430" s="44"/>
    </row>
    <row r="431" spans="1:9" s="36" customFormat="1" ht="39" customHeight="1" x14ac:dyDescent="0.25">
      <c r="A431" s="44" t="str">
        <f ca="1">IFERROR(IF(VLOOKUP(ROW()-17,'[8]DATA WP'!$M:$BG,22,FALSE)=0,"",VLOOKUP(ROW()-17,'[8]DATA WP'!$M:$BG,22,FALSE)),"")</f>
        <v/>
      </c>
      <c r="B431" s="44" t="str">
        <f ca="1">IF($A431="","",UPPER(VLOOKUP($A431,'[8]DATA WP'!$AH:$BG,2,FALSE)))</f>
        <v/>
      </c>
      <c r="C431" s="44" t="str">
        <f ca="1">SUBSTITUTE(IF($A431="","",UPPER(VLOOKUP($A431,'[8]DATA WP'!$AH:$BG,3,FALSE))),",","")</f>
        <v/>
      </c>
      <c r="D431" s="44" t="str">
        <f ca="1">IF($A431="","",VLOOKUP((VLOOKUP($A431,'[8]DATA WP'!$AH:$BG,5,FALSE)),'[8]4. Dimension Matrix'!$H$20:$I$24,2,FALSE))</f>
        <v/>
      </c>
      <c r="E431" s="45" t="str">
        <f ca="1">IF($A431="","",VLOOKUP(VLOOKUP($A431,'[8]DATA WP'!$AH:$BG,12,FALSE),'[8]2. Imprints Matrix'!$A:$E,4,FALSE))</f>
        <v/>
      </c>
      <c r="F431" s="46" t="str">
        <f ca="1">IF($A431="","",VLOOKUP($A431,'[8]DATA WP'!$AH:$BG,4,FALSE))</f>
        <v/>
      </c>
      <c r="G431" s="45" t="str">
        <f ca="1">IFERROR(IF(VLOOKUP($A431,'[8]DATA WP'!$AH:$BG,15,FALSE)="YES","FIRM",IF(VLOOKUP($A431,'[8]DATA WP'!$AH:$BG,15,FALSE)="NO","SOR")),"")</f>
        <v/>
      </c>
      <c r="H431" s="47" t="str">
        <f ca="1">IF($A431="","",TEXT(VLOOKUP($A431,'[8]DATA WP'!$AH:$BG,13,FALSE),"dd/mm/yy"))</f>
        <v/>
      </c>
      <c r="I431" s="44"/>
    </row>
    <row r="432" spans="1:9" s="36" customFormat="1" ht="39" customHeight="1" x14ac:dyDescent="0.25">
      <c r="A432" s="44" t="str">
        <f ca="1">IFERROR(IF(VLOOKUP(ROW()-17,'[8]DATA WP'!$M:$BG,22,FALSE)=0,"",VLOOKUP(ROW()-17,'[8]DATA WP'!$M:$BG,22,FALSE)),"")</f>
        <v/>
      </c>
      <c r="B432" s="44" t="str">
        <f ca="1">IF($A432="","",UPPER(VLOOKUP($A432,'[8]DATA WP'!$AH:$BG,2,FALSE)))</f>
        <v/>
      </c>
      <c r="C432" s="44" t="str">
        <f ca="1">SUBSTITUTE(IF($A432="","",UPPER(VLOOKUP($A432,'[8]DATA WP'!$AH:$BG,3,FALSE))),",","")</f>
        <v/>
      </c>
      <c r="D432" s="44" t="str">
        <f ca="1">IF($A432="","",VLOOKUP((VLOOKUP($A432,'[8]DATA WP'!$AH:$BG,5,FALSE)),'[8]4. Dimension Matrix'!$H$20:$I$24,2,FALSE))</f>
        <v/>
      </c>
      <c r="E432" s="45" t="str">
        <f ca="1">IF($A432="","",VLOOKUP(VLOOKUP($A432,'[8]DATA WP'!$AH:$BG,12,FALSE),'[8]2. Imprints Matrix'!$A:$E,4,FALSE))</f>
        <v/>
      </c>
      <c r="F432" s="46" t="str">
        <f ca="1">IF($A432="","",VLOOKUP($A432,'[8]DATA WP'!$AH:$BG,4,FALSE))</f>
        <v/>
      </c>
      <c r="G432" s="45" t="str">
        <f ca="1">IFERROR(IF(VLOOKUP($A432,'[8]DATA WP'!$AH:$BG,15,FALSE)="YES","FIRM",IF(VLOOKUP($A432,'[8]DATA WP'!$AH:$BG,15,FALSE)="NO","SOR")),"")</f>
        <v/>
      </c>
      <c r="H432" s="47" t="str">
        <f ca="1">IF($A432="","",TEXT(VLOOKUP($A432,'[8]DATA WP'!$AH:$BG,13,FALSE),"dd/mm/yy"))</f>
        <v/>
      </c>
      <c r="I432" s="44"/>
    </row>
    <row r="433" spans="1:9" s="36" customFormat="1" ht="39" customHeight="1" x14ac:dyDescent="0.25">
      <c r="A433" s="44" t="str">
        <f ca="1">IFERROR(IF(VLOOKUP(ROW()-17,'[8]DATA WP'!$M:$BG,22,FALSE)=0,"",VLOOKUP(ROW()-17,'[8]DATA WP'!$M:$BG,22,FALSE)),"")</f>
        <v/>
      </c>
      <c r="B433" s="44" t="str">
        <f ca="1">IF($A433="","",UPPER(VLOOKUP($A433,'[8]DATA WP'!$AH:$BG,2,FALSE)))</f>
        <v/>
      </c>
      <c r="C433" s="44" t="str">
        <f ca="1">SUBSTITUTE(IF($A433="","",UPPER(VLOOKUP($A433,'[8]DATA WP'!$AH:$BG,3,FALSE))),",","")</f>
        <v/>
      </c>
      <c r="D433" s="44" t="str">
        <f ca="1">IF($A433="","",VLOOKUP((VLOOKUP($A433,'[8]DATA WP'!$AH:$BG,5,FALSE)),'[8]4. Dimension Matrix'!$H$20:$I$24,2,FALSE))</f>
        <v/>
      </c>
      <c r="E433" s="45" t="str">
        <f ca="1">IF($A433="","",VLOOKUP(VLOOKUP($A433,'[8]DATA WP'!$AH:$BG,12,FALSE),'[8]2. Imprints Matrix'!$A:$E,4,FALSE))</f>
        <v/>
      </c>
      <c r="F433" s="46" t="str">
        <f ca="1">IF($A433="","",VLOOKUP($A433,'[8]DATA WP'!$AH:$BG,4,FALSE))</f>
        <v/>
      </c>
      <c r="G433" s="45" t="str">
        <f ca="1">IFERROR(IF(VLOOKUP($A433,'[8]DATA WP'!$AH:$BG,15,FALSE)="YES","FIRM",IF(VLOOKUP($A433,'[8]DATA WP'!$AH:$BG,15,FALSE)="NO","SOR")),"")</f>
        <v/>
      </c>
      <c r="H433" s="47" t="str">
        <f ca="1">IF($A433="","",TEXT(VLOOKUP($A433,'[8]DATA WP'!$AH:$BG,13,FALSE),"dd/mm/yy"))</f>
        <v/>
      </c>
      <c r="I433" s="44"/>
    </row>
    <row r="434" spans="1:9" s="36" customFormat="1" ht="39" customHeight="1" x14ac:dyDescent="0.25">
      <c r="A434" s="44" t="str">
        <f ca="1">IFERROR(IF(VLOOKUP(ROW()-17,'[8]DATA WP'!$M:$BG,22,FALSE)=0,"",VLOOKUP(ROW()-17,'[8]DATA WP'!$M:$BG,22,FALSE)),"")</f>
        <v/>
      </c>
      <c r="B434" s="44" t="str">
        <f ca="1">IF($A434="","",UPPER(VLOOKUP($A434,'[8]DATA WP'!$AH:$BG,2,FALSE)))</f>
        <v/>
      </c>
      <c r="C434" s="44" t="str">
        <f ca="1">SUBSTITUTE(IF($A434="","",UPPER(VLOOKUP($A434,'[8]DATA WP'!$AH:$BG,3,FALSE))),",","")</f>
        <v/>
      </c>
      <c r="D434" s="44" t="str">
        <f ca="1">IF($A434="","",VLOOKUP((VLOOKUP($A434,'[8]DATA WP'!$AH:$BG,5,FALSE)),'[8]4. Dimension Matrix'!$H$20:$I$24,2,FALSE))</f>
        <v/>
      </c>
      <c r="E434" s="45" t="str">
        <f ca="1">IF($A434="","",VLOOKUP(VLOOKUP($A434,'[8]DATA WP'!$AH:$BG,12,FALSE),'[8]2. Imprints Matrix'!$A:$E,4,FALSE))</f>
        <v/>
      </c>
      <c r="F434" s="46" t="str">
        <f ca="1">IF($A434="","",VLOOKUP($A434,'[8]DATA WP'!$AH:$BG,4,FALSE))</f>
        <v/>
      </c>
      <c r="G434" s="45" t="str">
        <f ca="1">IFERROR(IF(VLOOKUP($A434,'[8]DATA WP'!$AH:$BG,15,FALSE)="YES","FIRM",IF(VLOOKUP($A434,'[8]DATA WP'!$AH:$BG,15,FALSE)="NO","SOR")),"")</f>
        <v/>
      </c>
      <c r="H434" s="47" t="str">
        <f ca="1">IF($A434="","",TEXT(VLOOKUP($A434,'[8]DATA WP'!$AH:$BG,13,FALSE),"dd/mm/yy"))</f>
        <v/>
      </c>
      <c r="I434" s="44"/>
    </row>
    <row r="435" spans="1:9" s="36" customFormat="1" ht="39" customHeight="1" x14ac:dyDescent="0.25">
      <c r="A435" s="44" t="str">
        <f ca="1">IFERROR(IF(VLOOKUP(ROW()-17,'[8]DATA WP'!$M:$BG,22,FALSE)=0,"",VLOOKUP(ROW()-17,'[8]DATA WP'!$M:$BG,22,FALSE)),"")</f>
        <v/>
      </c>
      <c r="B435" s="44" t="str">
        <f ca="1">IF($A435="","",UPPER(VLOOKUP($A435,'[8]DATA WP'!$AH:$BG,2,FALSE)))</f>
        <v/>
      </c>
      <c r="C435" s="44" t="str">
        <f ca="1">SUBSTITUTE(IF($A435="","",UPPER(VLOOKUP($A435,'[8]DATA WP'!$AH:$BG,3,FALSE))),",","")</f>
        <v/>
      </c>
      <c r="D435" s="44" t="str">
        <f ca="1">IF($A435="","",VLOOKUP((VLOOKUP($A435,'[8]DATA WP'!$AH:$BG,5,FALSE)),'[8]4. Dimension Matrix'!$H$20:$I$24,2,FALSE))</f>
        <v/>
      </c>
      <c r="E435" s="45" t="str">
        <f ca="1">IF($A435="","",VLOOKUP(VLOOKUP($A435,'[8]DATA WP'!$AH:$BG,12,FALSE),'[8]2. Imprints Matrix'!$A:$E,4,FALSE))</f>
        <v/>
      </c>
      <c r="F435" s="46" t="str">
        <f ca="1">IF($A435="","",VLOOKUP($A435,'[8]DATA WP'!$AH:$BG,4,FALSE))</f>
        <v/>
      </c>
      <c r="G435" s="45" t="str">
        <f ca="1">IFERROR(IF(VLOOKUP($A435,'[8]DATA WP'!$AH:$BG,15,FALSE)="YES","FIRM",IF(VLOOKUP($A435,'[8]DATA WP'!$AH:$BG,15,FALSE)="NO","SOR")),"")</f>
        <v/>
      </c>
      <c r="H435" s="47" t="str">
        <f ca="1">IF($A435="","",TEXT(VLOOKUP($A435,'[8]DATA WP'!$AH:$BG,13,FALSE),"dd/mm/yy"))</f>
        <v/>
      </c>
      <c r="I435" s="44"/>
    </row>
    <row r="436" spans="1:9" s="36" customFormat="1" ht="39" customHeight="1" x14ac:dyDescent="0.25">
      <c r="A436" s="44" t="str">
        <f ca="1">IFERROR(IF(VLOOKUP(ROW()-17,'[8]DATA WP'!$M:$BG,22,FALSE)=0,"",VLOOKUP(ROW()-17,'[8]DATA WP'!$M:$BG,22,FALSE)),"")</f>
        <v/>
      </c>
      <c r="B436" s="44" t="str">
        <f ca="1">IF($A436="","",UPPER(VLOOKUP($A436,'[8]DATA WP'!$AH:$BG,2,FALSE)))</f>
        <v/>
      </c>
      <c r="C436" s="44" t="str">
        <f ca="1">SUBSTITUTE(IF($A436="","",UPPER(VLOOKUP($A436,'[8]DATA WP'!$AH:$BG,3,FALSE))),",","")</f>
        <v/>
      </c>
      <c r="D436" s="44" t="str">
        <f ca="1">IF($A436="","",VLOOKUP((VLOOKUP($A436,'[8]DATA WP'!$AH:$BG,5,FALSE)),'[8]4. Dimension Matrix'!$H$20:$I$24,2,FALSE))</f>
        <v/>
      </c>
      <c r="E436" s="45" t="str">
        <f ca="1">IF($A436="","",VLOOKUP(VLOOKUP($A436,'[8]DATA WP'!$AH:$BG,12,FALSE),'[8]2. Imprints Matrix'!$A:$E,4,FALSE))</f>
        <v/>
      </c>
      <c r="F436" s="46" t="str">
        <f ca="1">IF($A436="","",VLOOKUP($A436,'[8]DATA WP'!$AH:$BG,4,FALSE))</f>
        <v/>
      </c>
      <c r="G436" s="45" t="str">
        <f ca="1">IFERROR(IF(VLOOKUP($A436,'[8]DATA WP'!$AH:$BG,15,FALSE)="YES","FIRM",IF(VLOOKUP($A436,'[8]DATA WP'!$AH:$BG,15,FALSE)="NO","SOR")),"")</f>
        <v/>
      </c>
      <c r="H436" s="47" t="str">
        <f ca="1">IF($A436="","",TEXT(VLOOKUP($A436,'[8]DATA WP'!$AH:$BG,13,FALSE),"dd/mm/yy"))</f>
        <v/>
      </c>
      <c r="I436" s="44"/>
    </row>
    <row r="437" spans="1:9" s="36" customFormat="1" ht="39" customHeight="1" x14ac:dyDescent="0.25">
      <c r="A437" s="44" t="str">
        <f ca="1">IFERROR(IF(VLOOKUP(ROW()-17,'[8]DATA WP'!$M:$BG,22,FALSE)=0,"",VLOOKUP(ROW()-17,'[8]DATA WP'!$M:$BG,22,FALSE)),"")</f>
        <v/>
      </c>
      <c r="B437" s="44" t="str">
        <f ca="1">IF($A437="","",UPPER(VLOOKUP($A437,'[8]DATA WP'!$AH:$BG,2,FALSE)))</f>
        <v/>
      </c>
      <c r="C437" s="44" t="str">
        <f ca="1">SUBSTITUTE(IF($A437="","",UPPER(VLOOKUP($A437,'[8]DATA WP'!$AH:$BG,3,FALSE))),",","")</f>
        <v/>
      </c>
      <c r="D437" s="44" t="str">
        <f ca="1">IF($A437="","",VLOOKUP((VLOOKUP($A437,'[8]DATA WP'!$AH:$BG,5,FALSE)),'[8]4. Dimension Matrix'!$H$20:$I$24,2,FALSE))</f>
        <v/>
      </c>
      <c r="E437" s="45" t="str">
        <f ca="1">IF($A437="","",VLOOKUP(VLOOKUP($A437,'[8]DATA WP'!$AH:$BG,12,FALSE),'[8]2. Imprints Matrix'!$A:$E,4,FALSE))</f>
        <v/>
      </c>
      <c r="F437" s="46" t="str">
        <f ca="1">IF($A437="","",VLOOKUP($A437,'[8]DATA WP'!$AH:$BG,4,FALSE))</f>
        <v/>
      </c>
      <c r="G437" s="45" t="str">
        <f ca="1">IFERROR(IF(VLOOKUP($A437,'[8]DATA WP'!$AH:$BG,15,FALSE)="YES","FIRM",IF(VLOOKUP($A437,'[8]DATA WP'!$AH:$BG,15,FALSE)="NO","SOR")),"")</f>
        <v/>
      </c>
      <c r="H437" s="47" t="str">
        <f ca="1">IF($A437="","",TEXT(VLOOKUP($A437,'[8]DATA WP'!$AH:$BG,13,FALSE),"dd/mm/yy"))</f>
        <v/>
      </c>
      <c r="I437" s="44"/>
    </row>
    <row r="438" spans="1:9" s="36" customFormat="1" ht="39" customHeight="1" x14ac:dyDescent="0.25">
      <c r="A438" s="44" t="str">
        <f ca="1">IFERROR(IF(VLOOKUP(ROW()-17,'[8]DATA WP'!$M:$BG,22,FALSE)=0,"",VLOOKUP(ROW()-17,'[8]DATA WP'!$M:$BG,22,FALSE)),"")</f>
        <v/>
      </c>
      <c r="B438" s="44" t="str">
        <f ca="1">IF($A438="","",UPPER(VLOOKUP($A438,'[8]DATA WP'!$AH:$BG,2,FALSE)))</f>
        <v/>
      </c>
      <c r="C438" s="44" t="str">
        <f ca="1">SUBSTITUTE(IF($A438="","",UPPER(VLOOKUP($A438,'[8]DATA WP'!$AH:$BG,3,FALSE))),",","")</f>
        <v/>
      </c>
      <c r="D438" s="44" t="str">
        <f ca="1">IF($A438="","",VLOOKUP((VLOOKUP($A438,'[8]DATA WP'!$AH:$BG,5,FALSE)),'[8]4. Dimension Matrix'!$H$20:$I$24,2,FALSE))</f>
        <v/>
      </c>
      <c r="E438" s="45" t="str">
        <f ca="1">IF($A438="","",VLOOKUP(VLOOKUP($A438,'[8]DATA WP'!$AH:$BG,12,FALSE),'[8]2. Imprints Matrix'!$A:$E,4,FALSE))</f>
        <v/>
      </c>
      <c r="F438" s="46" t="str">
        <f ca="1">IF($A438="","",VLOOKUP($A438,'[8]DATA WP'!$AH:$BG,4,FALSE))</f>
        <v/>
      </c>
      <c r="G438" s="45" t="str">
        <f ca="1">IFERROR(IF(VLOOKUP($A438,'[8]DATA WP'!$AH:$BG,15,FALSE)="YES","FIRM",IF(VLOOKUP($A438,'[8]DATA WP'!$AH:$BG,15,FALSE)="NO","SOR")),"")</f>
        <v/>
      </c>
      <c r="H438" s="47" t="str">
        <f ca="1">IF($A438="","",TEXT(VLOOKUP($A438,'[8]DATA WP'!$AH:$BG,13,FALSE),"dd/mm/yy"))</f>
        <v/>
      </c>
      <c r="I438" s="44"/>
    </row>
    <row r="439" spans="1:9" s="36" customFormat="1" ht="39" customHeight="1" x14ac:dyDescent="0.25">
      <c r="A439" s="44" t="str">
        <f ca="1">IFERROR(IF(VLOOKUP(ROW()-17,'[8]DATA WP'!$M:$BG,22,FALSE)=0,"",VLOOKUP(ROW()-17,'[8]DATA WP'!$M:$BG,22,FALSE)),"")</f>
        <v/>
      </c>
      <c r="B439" s="44" t="str">
        <f ca="1">IF($A439="","",UPPER(VLOOKUP($A439,'[8]DATA WP'!$AH:$BG,2,FALSE)))</f>
        <v/>
      </c>
      <c r="C439" s="44" t="str">
        <f ca="1">SUBSTITUTE(IF($A439="","",UPPER(VLOOKUP($A439,'[8]DATA WP'!$AH:$BG,3,FALSE))),",","")</f>
        <v/>
      </c>
      <c r="D439" s="44" t="str">
        <f ca="1">IF($A439="","",VLOOKUP((VLOOKUP($A439,'[8]DATA WP'!$AH:$BG,5,FALSE)),'[8]4. Dimension Matrix'!$H$20:$I$24,2,FALSE))</f>
        <v/>
      </c>
      <c r="E439" s="45" t="str">
        <f ca="1">IF($A439="","",VLOOKUP(VLOOKUP($A439,'[8]DATA WP'!$AH:$BG,12,FALSE),'[8]2. Imprints Matrix'!$A:$E,4,FALSE))</f>
        <v/>
      </c>
      <c r="F439" s="46" t="str">
        <f ca="1">IF($A439="","",VLOOKUP($A439,'[8]DATA WP'!$AH:$BG,4,FALSE))</f>
        <v/>
      </c>
      <c r="G439" s="45" t="str">
        <f ca="1">IFERROR(IF(VLOOKUP($A439,'[8]DATA WP'!$AH:$BG,15,FALSE)="YES","FIRM",IF(VLOOKUP($A439,'[8]DATA WP'!$AH:$BG,15,FALSE)="NO","SOR")),"")</f>
        <v/>
      </c>
      <c r="H439" s="47" t="str">
        <f ca="1">IF($A439="","",TEXT(VLOOKUP($A439,'[8]DATA WP'!$AH:$BG,13,FALSE),"dd/mm/yy"))</f>
        <v/>
      </c>
      <c r="I439" s="44"/>
    </row>
    <row r="440" spans="1:9" s="36" customFormat="1" ht="39" customHeight="1" x14ac:dyDescent="0.25">
      <c r="A440" s="44" t="str">
        <f ca="1">IFERROR(IF(VLOOKUP(ROW()-17,'[8]DATA WP'!$M:$BG,22,FALSE)=0,"",VLOOKUP(ROW()-17,'[8]DATA WP'!$M:$BG,22,FALSE)),"")</f>
        <v/>
      </c>
      <c r="B440" s="44" t="str">
        <f ca="1">IF($A440="","",UPPER(VLOOKUP($A440,'[8]DATA WP'!$AH:$BG,2,FALSE)))</f>
        <v/>
      </c>
      <c r="C440" s="44" t="str">
        <f ca="1">SUBSTITUTE(IF($A440="","",UPPER(VLOOKUP($A440,'[8]DATA WP'!$AH:$BG,3,FALSE))),",","")</f>
        <v/>
      </c>
      <c r="D440" s="44" t="str">
        <f ca="1">IF($A440="","",VLOOKUP((VLOOKUP($A440,'[8]DATA WP'!$AH:$BG,5,FALSE)),'[8]4. Dimension Matrix'!$H$20:$I$24,2,FALSE))</f>
        <v/>
      </c>
      <c r="E440" s="45" t="str">
        <f ca="1">IF($A440="","",VLOOKUP(VLOOKUP($A440,'[8]DATA WP'!$AH:$BG,12,FALSE),'[8]2. Imprints Matrix'!$A:$E,4,FALSE))</f>
        <v/>
      </c>
      <c r="F440" s="46" t="str">
        <f ca="1">IF($A440="","",VLOOKUP($A440,'[8]DATA WP'!$AH:$BG,4,FALSE))</f>
        <v/>
      </c>
      <c r="G440" s="45" t="str">
        <f ca="1">IFERROR(IF(VLOOKUP($A440,'[8]DATA WP'!$AH:$BG,15,FALSE)="YES","FIRM",IF(VLOOKUP($A440,'[8]DATA WP'!$AH:$BG,15,FALSE)="NO","SOR")),"")</f>
        <v/>
      </c>
      <c r="H440" s="47" t="str">
        <f ca="1">IF($A440="","",TEXT(VLOOKUP($A440,'[8]DATA WP'!$AH:$BG,13,FALSE),"dd/mm/yy"))</f>
        <v/>
      </c>
      <c r="I440" s="44"/>
    </row>
    <row r="441" spans="1:9" s="36" customFormat="1" ht="39" customHeight="1" x14ac:dyDescent="0.25">
      <c r="A441" s="44" t="str">
        <f ca="1">IFERROR(IF(VLOOKUP(ROW()-17,'[8]DATA WP'!$M:$BG,22,FALSE)=0,"",VLOOKUP(ROW()-17,'[8]DATA WP'!$M:$BG,22,FALSE)),"")</f>
        <v/>
      </c>
      <c r="B441" s="44" t="str">
        <f ca="1">IF($A441="","",UPPER(VLOOKUP($A441,'[8]DATA WP'!$AH:$BG,2,FALSE)))</f>
        <v/>
      </c>
      <c r="C441" s="44" t="str">
        <f ca="1">SUBSTITUTE(IF($A441="","",UPPER(VLOOKUP($A441,'[8]DATA WP'!$AH:$BG,3,FALSE))),",","")</f>
        <v/>
      </c>
      <c r="D441" s="44" t="str">
        <f ca="1">IF($A441="","",VLOOKUP((VLOOKUP($A441,'[8]DATA WP'!$AH:$BG,5,FALSE)),'[8]4. Dimension Matrix'!$H$20:$I$24,2,FALSE))</f>
        <v/>
      </c>
      <c r="E441" s="45" t="str">
        <f ca="1">IF($A441="","",VLOOKUP(VLOOKUP($A441,'[8]DATA WP'!$AH:$BG,12,FALSE),'[8]2. Imprints Matrix'!$A:$E,4,FALSE))</f>
        <v/>
      </c>
      <c r="F441" s="46" t="str">
        <f ca="1">IF($A441="","",VLOOKUP($A441,'[8]DATA WP'!$AH:$BG,4,FALSE))</f>
        <v/>
      </c>
      <c r="G441" s="45" t="str">
        <f ca="1">IFERROR(IF(VLOOKUP($A441,'[8]DATA WP'!$AH:$BG,15,FALSE)="YES","FIRM",IF(VLOOKUP($A441,'[8]DATA WP'!$AH:$BG,15,FALSE)="NO","SOR")),"")</f>
        <v/>
      </c>
      <c r="H441" s="47" t="str">
        <f ca="1">IF($A441="","",TEXT(VLOOKUP($A441,'[8]DATA WP'!$AH:$BG,13,FALSE),"dd/mm/yy"))</f>
        <v/>
      </c>
      <c r="I441" s="44"/>
    </row>
    <row r="442" spans="1:9" s="36" customFormat="1" ht="39" customHeight="1" x14ac:dyDescent="0.25">
      <c r="A442" s="44" t="str">
        <f ca="1">IFERROR(IF(VLOOKUP(ROW()-17,'[8]DATA WP'!$M:$BG,22,FALSE)=0,"",VLOOKUP(ROW()-17,'[8]DATA WP'!$M:$BG,22,FALSE)),"")</f>
        <v/>
      </c>
      <c r="B442" s="44" t="str">
        <f ca="1">IF($A442="","",UPPER(VLOOKUP($A442,'[8]DATA WP'!$AH:$BG,2,FALSE)))</f>
        <v/>
      </c>
      <c r="C442" s="44" t="str">
        <f ca="1">SUBSTITUTE(IF($A442="","",UPPER(VLOOKUP($A442,'[8]DATA WP'!$AH:$BG,3,FALSE))),",","")</f>
        <v/>
      </c>
      <c r="D442" s="44" t="str">
        <f ca="1">IF($A442="","",VLOOKUP((VLOOKUP($A442,'[8]DATA WP'!$AH:$BG,5,FALSE)),'[8]4. Dimension Matrix'!$H$20:$I$24,2,FALSE))</f>
        <v/>
      </c>
      <c r="E442" s="45" t="str">
        <f ca="1">IF($A442="","",VLOOKUP(VLOOKUP($A442,'[8]DATA WP'!$AH:$BG,12,FALSE),'[8]2. Imprints Matrix'!$A:$E,4,FALSE))</f>
        <v/>
      </c>
      <c r="F442" s="46" t="str">
        <f ca="1">IF($A442="","",VLOOKUP($A442,'[8]DATA WP'!$AH:$BG,4,FALSE))</f>
        <v/>
      </c>
      <c r="G442" s="45" t="str">
        <f ca="1">IFERROR(IF(VLOOKUP($A442,'[8]DATA WP'!$AH:$BG,15,FALSE)="YES","FIRM",IF(VLOOKUP($A442,'[8]DATA WP'!$AH:$BG,15,FALSE)="NO","SOR")),"")</f>
        <v/>
      </c>
      <c r="H442" s="47" t="str">
        <f ca="1">IF($A442="","",TEXT(VLOOKUP($A442,'[8]DATA WP'!$AH:$BG,13,FALSE),"dd/mm/yy"))</f>
        <v/>
      </c>
      <c r="I442" s="44"/>
    </row>
    <row r="443" spans="1:9" s="36" customFormat="1" ht="39" customHeight="1" x14ac:dyDescent="0.25">
      <c r="A443" s="44" t="str">
        <f ca="1">IFERROR(IF(VLOOKUP(ROW()-17,'[8]DATA WP'!$M:$BG,22,FALSE)=0,"",VLOOKUP(ROW()-17,'[8]DATA WP'!$M:$BG,22,FALSE)),"")</f>
        <v/>
      </c>
      <c r="B443" s="44" t="str">
        <f ca="1">IF($A443="","",UPPER(VLOOKUP($A443,'[8]DATA WP'!$AH:$BG,2,FALSE)))</f>
        <v/>
      </c>
      <c r="C443" s="44" t="str">
        <f ca="1">SUBSTITUTE(IF($A443="","",UPPER(VLOOKUP($A443,'[8]DATA WP'!$AH:$BG,3,FALSE))),",","")</f>
        <v/>
      </c>
      <c r="D443" s="44" t="str">
        <f ca="1">IF($A443="","",VLOOKUP((VLOOKUP($A443,'[8]DATA WP'!$AH:$BG,5,FALSE)),'[8]4. Dimension Matrix'!$H$20:$I$24,2,FALSE))</f>
        <v/>
      </c>
      <c r="E443" s="45" t="str">
        <f ca="1">IF($A443="","",VLOOKUP(VLOOKUP($A443,'[8]DATA WP'!$AH:$BG,12,FALSE),'[8]2. Imprints Matrix'!$A:$E,4,FALSE))</f>
        <v/>
      </c>
      <c r="F443" s="46" t="str">
        <f ca="1">IF($A443="","",VLOOKUP($A443,'[8]DATA WP'!$AH:$BG,4,FALSE))</f>
        <v/>
      </c>
      <c r="G443" s="45" t="str">
        <f ca="1">IFERROR(IF(VLOOKUP($A443,'[8]DATA WP'!$AH:$BG,15,FALSE)="YES","FIRM",IF(VLOOKUP($A443,'[8]DATA WP'!$AH:$BG,15,FALSE)="NO","SOR")),"")</f>
        <v/>
      </c>
      <c r="H443" s="47" t="str">
        <f ca="1">IF($A443="","",TEXT(VLOOKUP($A443,'[8]DATA WP'!$AH:$BG,13,FALSE),"dd/mm/yy"))</f>
        <v/>
      </c>
      <c r="I443" s="44"/>
    </row>
    <row r="444" spans="1:9" s="36" customFormat="1" ht="39" customHeight="1" x14ac:dyDescent="0.25">
      <c r="A444" s="44" t="str">
        <f ca="1">IFERROR(IF(VLOOKUP(ROW()-17,'[8]DATA WP'!$M:$BG,22,FALSE)=0,"",VLOOKUP(ROW()-17,'[8]DATA WP'!$M:$BG,22,FALSE)),"")</f>
        <v/>
      </c>
      <c r="B444" s="44" t="str">
        <f ca="1">IF($A444="","",UPPER(VLOOKUP($A444,'[8]DATA WP'!$AH:$BG,2,FALSE)))</f>
        <v/>
      </c>
      <c r="C444" s="44" t="str">
        <f ca="1">SUBSTITUTE(IF($A444="","",UPPER(VLOOKUP($A444,'[8]DATA WP'!$AH:$BG,3,FALSE))),",","")</f>
        <v/>
      </c>
      <c r="D444" s="44" t="str">
        <f ca="1">IF($A444="","",VLOOKUP((VLOOKUP($A444,'[8]DATA WP'!$AH:$BG,5,FALSE)),'[8]4. Dimension Matrix'!$H$20:$I$24,2,FALSE))</f>
        <v/>
      </c>
      <c r="E444" s="45" t="str">
        <f ca="1">IF($A444="","",VLOOKUP(VLOOKUP($A444,'[8]DATA WP'!$AH:$BG,12,FALSE),'[8]2. Imprints Matrix'!$A:$E,4,FALSE))</f>
        <v/>
      </c>
      <c r="F444" s="46" t="str">
        <f ca="1">IF($A444="","",VLOOKUP($A444,'[8]DATA WP'!$AH:$BG,4,FALSE))</f>
        <v/>
      </c>
      <c r="G444" s="45" t="str">
        <f ca="1">IFERROR(IF(VLOOKUP($A444,'[8]DATA WP'!$AH:$BG,15,FALSE)="YES","FIRM",IF(VLOOKUP($A444,'[8]DATA WP'!$AH:$BG,15,FALSE)="NO","SOR")),"")</f>
        <v/>
      </c>
      <c r="H444" s="47" t="str">
        <f ca="1">IF($A444="","",TEXT(VLOOKUP($A444,'[8]DATA WP'!$AH:$BG,13,FALSE),"dd/mm/yy"))</f>
        <v/>
      </c>
      <c r="I444" s="44"/>
    </row>
    <row r="445" spans="1:9" s="36" customFormat="1" ht="39" customHeight="1" x14ac:dyDescent="0.25">
      <c r="A445" s="44" t="str">
        <f ca="1">IFERROR(IF(VLOOKUP(ROW()-17,'[8]DATA WP'!$M:$BG,22,FALSE)=0,"",VLOOKUP(ROW()-17,'[8]DATA WP'!$M:$BG,22,FALSE)),"")</f>
        <v/>
      </c>
      <c r="B445" s="44" t="str">
        <f ca="1">IF($A445="","",UPPER(VLOOKUP($A445,'[8]DATA WP'!$AH:$BG,2,FALSE)))</f>
        <v/>
      </c>
      <c r="C445" s="44" t="str">
        <f ca="1">SUBSTITUTE(IF($A445="","",UPPER(VLOOKUP($A445,'[8]DATA WP'!$AH:$BG,3,FALSE))),",","")</f>
        <v/>
      </c>
      <c r="D445" s="44" t="str">
        <f ca="1">IF($A445="","",VLOOKUP((VLOOKUP($A445,'[8]DATA WP'!$AH:$BG,5,FALSE)),'[8]4. Dimension Matrix'!$H$20:$I$24,2,FALSE))</f>
        <v/>
      </c>
      <c r="E445" s="45" t="str">
        <f ca="1">IF($A445="","",VLOOKUP(VLOOKUP($A445,'[8]DATA WP'!$AH:$BG,12,FALSE),'[8]2. Imprints Matrix'!$A:$E,4,FALSE))</f>
        <v/>
      </c>
      <c r="F445" s="46" t="str">
        <f ca="1">IF($A445="","",VLOOKUP($A445,'[8]DATA WP'!$AH:$BG,4,FALSE))</f>
        <v/>
      </c>
      <c r="G445" s="45" t="str">
        <f ca="1">IFERROR(IF(VLOOKUP($A445,'[8]DATA WP'!$AH:$BG,15,FALSE)="YES","FIRM",IF(VLOOKUP($A445,'[8]DATA WP'!$AH:$BG,15,FALSE)="NO","SOR")),"")</f>
        <v/>
      </c>
      <c r="H445" s="47" t="str">
        <f ca="1">IF($A445="","",TEXT(VLOOKUP($A445,'[8]DATA WP'!$AH:$BG,13,FALSE),"dd/mm/yy"))</f>
        <v/>
      </c>
      <c r="I445" s="44"/>
    </row>
    <row r="446" spans="1:9" s="36" customFormat="1" ht="39" customHeight="1" x14ac:dyDescent="0.25">
      <c r="A446" s="44" t="str">
        <f ca="1">IFERROR(IF(VLOOKUP(ROW()-17,'[8]DATA WP'!$M:$BG,22,FALSE)=0,"",VLOOKUP(ROW()-17,'[8]DATA WP'!$M:$BG,22,FALSE)),"")</f>
        <v/>
      </c>
      <c r="B446" s="44" t="str">
        <f ca="1">IF($A446="","",UPPER(VLOOKUP($A446,'[8]DATA WP'!$AH:$BG,2,FALSE)))</f>
        <v/>
      </c>
      <c r="C446" s="44" t="str">
        <f ca="1">SUBSTITUTE(IF($A446="","",UPPER(VLOOKUP($A446,'[8]DATA WP'!$AH:$BG,3,FALSE))),",","")</f>
        <v/>
      </c>
      <c r="D446" s="44" t="str">
        <f ca="1">IF($A446="","",VLOOKUP((VLOOKUP($A446,'[8]DATA WP'!$AH:$BG,5,FALSE)),'[8]4. Dimension Matrix'!$H$20:$I$24,2,FALSE))</f>
        <v/>
      </c>
      <c r="E446" s="45" t="str">
        <f ca="1">IF($A446="","",VLOOKUP(VLOOKUP($A446,'[8]DATA WP'!$AH:$BG,12,FALSE),'[8]2. Imprints Matrix'!$A:$E,4,FALSE))</f>
        <v/>
      </c>
      <c r="F446" s="46" t="str">
        <f ca="1">IF($A446="","",VLOOKUP($A446,'[8]DATA WP'!$AH:$BG,4,FALSE))</f>
        <v/>
      </c>
      <c r="G446" s="45" t="str">
        <f ca="1">IFERROR(IF(VLOOKUP($A446,'[8]DATA WP'!$AH:$BG,15,FALSE)="YES","FIRM",IF(VLOOKUP($A446,'[8]DATA WP'!$AH:$BG,15,FALSE)="NO","SOR")),"")</f>
        <v/>
      </c>
      <c r="H446" s="47" t="str">
        <f ca="1">IF($A446="","",TEXT(VLOOKUP($A446,'[8]DATA WP'!$AH:$BG,13,FALSE),"dd/mm/yy"))</f>
        <v/>
      </c>
      <c r="I446" s="44"/>
    </row>
    <row r="447" spans="1:9" s="36" customFormat="1" ht="39" customHeight="1" x14ac:dyDescent="0.25">
      <c r="A447" s="44" t="str">
        <f ca="1">IFERROR(IF(VLOOKUP(ROW()-17,'[8]DATA WP'!$M:$BG,22,FALSE)=0,"",VLOOKUP(ROW()-17,'[8]DATA WP'!$M:$BG,22,FALSE)),"")</f>
        <v/>
      </c>
      <c r="B447" s="44" t="str">
        <f ca="1">IF($A447="","",UPPER(VLOOKUP($A447,'[8]DATA WP'!$AH:$BG,2,FALSE)))</f>
        <v/>
      </c>
      <c r="C447" s="44" t="str">
        <f ca="1">SUBSTITUTE(IF($A447="","",UPPER(VLOOKUP($A447,'[8]DATA WP'!$AH:$BG,3,FALSE))),",","")</f>
        <v/>
      </c>
      <c r="D447" s="44" t="str">
        <f ca="1">IF($A447="","",VLOOKUP((VLOOKUP($A447,'[8]DATA WP'!$AH:$BG,5,FALSE)),'[8]4. Dimension Matrix'!$H$20:$I$24,2,FALSE))</f>
        <v/>
      </c>
      <c r="E447" s="45" t="str">
        <f ca="1">IF($A447="","",VLOOKUP(VLOOKUP($A447,'[8]DATA WP'!$AH:$BG,12,FALSE),'[8]2. Imprints Matrix'!$A:$E,4,FALSE))</f>
        <v/>
      </c>
      <c r="F447" s="46" t="str">
        <f ca="1">IF($A447="","",VLOOKUP($A447,'[8]DATA WP'!$AH:$BG,4,FALSE))</f>
        <v/>
      </c>
      <c r="G447" s="45" t="str">
        <f ca="1">IFERROR(IF(VLOOKUP($A447,'[8]DATA WP'!$AH:$BG,15,FALSE)="YES","FIRM",IF(VLOOKUP($A447,'[8]DATA WP'!$AH:$BG,15,FALSE)="NO","SOR")),"")</f>
        <v/>
      </c>
      <c r="H447" s="47" t="str">
        <f ca="1">IF($A447="","",TEXT(VLOOKUP($A447,'[8]DATA WP'!$AH:$BG,13,FALSE),"dd/mm/yy"))</f>
        <v/>
      </c>
      <c r="I447" s="44"/>
    </row>
    <row r="448" spans="1:9" s="36" customFormat="1" ht="39" customHeight="1" x14ac:dyDescent="0.25">
      <c r="A448" s="44" t="str">
        <f ca="1">IFERROR(IF(VLOOKUP(ROW()-17,'[8]DATA WP'!$M:$BG,22,FALSE)=0,"",VLOOKUP(ROW()-17,'[8]DATA WP'!$M:$BG,22,FALSE)),"")</f>
        <v/>
      </c>
      <c r="B448" s="44" t="str">
        <f ca="1">IF($A448="","",UPPER(VLOOKUP($A448,'[8]DATA WP'!$AH:$BG,2,FALSE)))</f>
        <v/>
      </c>
      <c r="C448" s="44" t="str">
        <f ca="1">SUBSTITUTE(IF($A448="","",UPPER(VLOOKUP($A448,'[8]DATA WP'!$AH:$BG,3,FALSE))),",","")</f>
        <v/>
      </c>
      <c r="D448" s="44" t="str">
        <f ca="1">IF($A448="","",VLOOKUP((VLOOKUP($A448,'[8]DATA WP'!$AH:$BG,5,FALSE)),'[8]4. Dimension Matrix'!$H$20:$I$24,2,FALSE))</f>
        <v/>
      </c>
      <c r="E448" s="45" t="str">
        <f ca="1">IF($A448="","",VLOOKUP(VLOOKUP($A448,'[8]DATA WP'!$AH:$BG,12,FALSE),'[8]2. Imprints Matrix'!$A:$E,4,FALSE))</f>
        <v/>
      </c>
      <c r="F448" s="46" t="str">
        <f ca="1">IF($A448="","",VLOOKUP($A448,'[8]DATA WP'!$AH:$BG,4,FALSE))</f>
        <v/>
      </c>
      <c r="G448" s="45" t="str">
        <f ca="1">IFERROR(IF(VLOOKUP($A448,'[8]DATA WP'!$AH:$BG,15,FALSE)="YES","FIRM",IF(VLOOKUP($A448,'[8]DATA WP'!$AH:$BG,15,FALSE)="NO","SOR")),"")</f>
        <v/>
      </c>
      <c r="H448" s="47" t="str">
        <f ca="1">IF($A448="","",TEXT(VLOOKUP($A448,'[8]DATA WP'!$AH:$BG,13,FALSE),"dd/mm/yy"))</f>
        <v/>
      </c>
      <c r="I448" s="44"/>
    </row>
    <row r="449" spans="1:9" s="36" customFormat="1" ht="39" customHeight="1" x14ac:dyDescent="0.25">
      <c r="A449" s="44" t="str">
        <f ca="1">IFERROR(IF(VLOOKUP(ROW()-17,'[8]DATA WP'!$M:$BG,22,FALSE)=0,"",VLOOKUP(ROW()-17,'[8]DATA WP'!$M:$BG,22,FALSE)),"")</f>
        <v/>
      </c>
      <c r="B449" s="44" t="str">
        <f ca="1">IF($A449="","",UPPER(VLOOKUP($A449,'[8]DATA WP'!$AH:$BG,2,FALSE)))</f>
        <v/>
      </c>
      <c r="C449" s="44" t="str">
        <f ca="1">SUBSTITUTE(IF($A449="","",UPPER(VLOOKUP($A449,'[8]DATA WP'!$AH:$BG,3,FALSE))),",","")</f>
        <v/>
      </c>
      <c r="D449" s="44" t="str">
        <f ca="1">IF($A449="","",VLOOKUP((VLOOKUP($A449,'[8]DATA WP'!$AH:$BG,5,FALSE)),'[8]4. Dimension Matrix'!$H$20:$I$24,2,FALSE))</f>
        <v/>
      </c>
      <c r="E449" s="45" t="str">
        <f ca="1">IF($A449="","",VLOOKUP(VLOOKUP($A449,'[8]DATA WP'!$AH:$BG,12,FALSE),'[8]2. Imprints Matrix'!$A:$E,4,FALSE))</f>
        <v/>
      </c>
      <c r="F449" s="46" t="str">
        <f ca="1">IF($A449="","",VLOOKUP($A449,'[8]DATA WP'!$AH:$BG,4,FALSE))</f>
        <v/>
      </c>
      <c r="G449" s="45" t="str">
        <f ca="1">IFERROR(IF(VLOOKUP($A449,'[8]DATA WP'!$AH:$BG,15,FALSE)="YES","FIRM",IF(VLOOKUP($A449,'[8]DATA WP'!$AH:$BG,15,FALSE)="NO","SOR")),"")</f>
        <v/>
      </c>
      <c r="H449" s="47" t="str">
        <f ca="1">IF($A449="","",TEXT(VLOOKUP($A449,'[8]DATA WP'!$AH:$BG,13,FALSE),"dd/mm/yy"))</f>
        <v/>
      </c>
      <c r="I449" s="44"/>
    </row>
    <row r="450" spans="1:9" s="36" customFormat="1" ht="39" customHeight="1" x14ac:dyDescent="0.25">
      <c r="A450" s="44"/>
      <c r="B450" s="44"/>
      <c r="C450" s="44"/>
      <c r="D450" s="44"/>
      <c r="E450" s="45"/>
      <c r="F450" s="46"/>
      <c r="G450" s="45"/>
      <c r="H450" s="47"/>
      <c r="I450" s="44"/>
    </row>
    <row r="451" spans="1:9" s="36" customFormat="1" ht="39" customHeight="1" x14ac:dyDescent="0.25">
      <c r="A451" s="44"/>
      <c r="B451" s="44"/>
      <c r="C451" s="44"/>
      <c r="D451" s="44"/>
      <c r="E451" s="45"/>
      <c r="F451" s="46"/>
      <c r="G451" s="45"/>
      <c r="H451" s="47"/>
      <c r="I451" s="44"/>
    </row>
    <row r="452" spans="1:9" s="36" customFormat="1" ht="39" customHeight="1" x14ac:dyDescent="0.25">
      <c r="A452" s="44"/>
      <c r="B452" s="44"/>
      <c r="C452" s="44"/>
      <c r="D452" s="44"/>
      <c r="E452" s="45"/>
      <c r="F452" s="46"/>
      <c r="G452" s="45"/>
      <c r="H452" s="47"/>
      <c r="I452" s="44"/>
    </row>
    <row r="453" spans="1:9" s="36" customFormat="1" ht="39" customHeight="1" x14ac:dyDescent="0.25">
      <c r="A453" s="44"/>
      <c r="B453" s="44"/>
      <c r="C453" s="44"/>
      <c r="D453" s="44"/>
      <c r="E453" s="45"/>
      <c r="F453" s="46"/>
      <c r="G453" s="45"/>
      <c r="H453" s="47"/>
      <c r="I453" s="44"/>
    </row>
    <row r="454" spans="1:9" s="36" customFormat="1" ht="39" customHeight="1" x14ac:dyDescent="0.25">
      <c r="A454" s="44"/>
      <c r="B454" s="44"/>
      <c r="C454" s="44"/>
      <c r="D454" s="44"/>
      <c r="E454" s="45"/>
      <c r="F454" s="46"/>
      <c r="G454" s="45"/>
      <c r="H454" s="47"/>
      <c r="I454" s="44"/>
    </row>
    <row r="455" spans="1:9" s="36" customFormat="1" ht="39" customHeight="1" x14ac:dyDescent="0.25">
      <c r="A455" s="44"/>
      <c r="B455" s="44"/>
      <c r="C455" s="44"/>
      <c r="D455" s="44"/>
      <c r="E455" s="45"/>
      <c r="F455" s="46"/>
      <c r="G455" s="45"/>
      <c r="H455" s="47"/>
      <c r="I455" s="44"/>
    </row>
    <row r="456" spans="1:9" s="36" customFormat="1" ht="39" customHeight="1" x14ac:dyDescent="0.25">
      <c r="A456" s="44"/>
      <c r="B456" s="44"/>
      <c r="C456" s="44"/>
      <c r="D456" s="44"/>
      <c r="E456" s="45"/>
      <c r="F456" s="46"/>
      <c r="G456" s="45"/>
      <c r="H456" s="47"/>
      <c r="I456" s="44"/>
    </row>
    <row r="457" spans="1:9" s="36" customFormat="1" ht="39" customHeight="1" x14ac:dyDescent="0.25">
      <c r="A457" s="44"/>
      <c r="B457" s="44"/>
      <c r="C457" s="44"/>
      <c r="D457" s="44"/>
      <c r="E457" s="45"/>
      <c r="F457" s="46"/>
      <c r="G457" s="45"/>
      <c r="H457" s="47"/>
      <c r="I457" s="44"/>
    </row>
    <row r="458" spans="1:9" s="36" customFormat="1" ht="39" customHeight="1" x14ac:dyDescent="0.25">
      <c r="A458" s="44"/>
      <c r="B458" s="44"/>
      <c r="C458" s="44"/>
      <c r="D458" s="44"/>
      <c r="E458" s="45"/>
      <c r="F458" s="46"/>
      <c r="G458" s="45"/>
      <c r="H458" s="47"/>
      <c r="I458" s="44"/>
    </row>
    <row r="459" spans="1:9" s="36" customFormat="1" ht="39" customHeight="1" x14ac:dyDescent="0.25">
      <c r="A459" s="44"/>
      <c r="B459" s="44"/>
      <c r="C459" s="44"/>
      <c r="D459" s="44"/>
      <c r="E459" s="45"/>
      <c r="F459" s="46"/>
      <c r="G459" s="45"/>
      <c r="H459" s="47"/>
      <c r="I459" s="44"/>
    </row>
    <row r="460" spans="1:9" s="36" customFormat="1" ht="39" customHeight="1" x14ac:dyDescent="0.25">
      <c r="A460" s="44"/>
      <c r="B460" s="44"/>
      <c r="C460" s="44"/>
      <c r="D460" s="44"/>
      <c r="E460" s="45"/>
      <c r="F460" s="46"/>
      <c r="G460" s="45"/>
      <c r="H460" s="47"/>
      <c r="I460" s="44"/>
    </row>
    <row r="461" spans="1:9" s="36" customFormat="1" ht="39" customHeight="1" x14ac:dyDescent="0.25">
      <c r="A461" s="44"/>
      <c r="B461" s="44"/>
      <c r="C461" s="44"/>
      <c r="D461" s="44"/>
      <c r="E461" s="45"/>
      <c r="F461" s="46"/>
      <c r="G461" s="45"/>
      <c r="H461" s="47"/>
      <c r="I461" s="44"/>
    </row>
    <row r="462" spans="1:9" s="36" customFormat="1" ht="39" customHeight="1" x14ac:dyDescent="0.25">
      <c r="A462" s="44"/>
      <c r="B462" s="44"/>
      <c r="C462" s="44"/>
      <c r="D462" s="44"/>
      <c r="E462" s="45"/>
      <c r="F462" s="46"/>
      <c r="G462" s="45"/>
      <c r="H462" s="47"/>
      <c r="I462" s="44"/>
    </row>
    <row r="463" spans="1:9" s="36" customFormat="1" ht="39" customHeight="1" x14ac:dyDescent="0.25">
      <c r="A463" s="44"/>
      <c r="B463" s="44"/>
      <c r="C463" s="44"/>
      <c r="D463" s="44"/>
      <c r="E463" s="45"/>
      <c r="F463" s="46"/>
      <c r="G463" s="45"/>
      <c r="H463" s="47"/>
      <c r="I463" s="44"/>
    </row>
    <row r="464" spans="1:9" s="36" customFormat="1" ht="39" customHeight="1" x14ac:dyDescent="0.25">
      <c r="A464" s="44"/>
      <c r="B464" s="44"/>
      <c r="C464" s="44"/>
      <c r="D464" s="44"/>
      <c r="E464" s="45"/>
      <c r="F464" s="46"/>
      <c r="G464" s="45"/>
      <c r="H464" s="47"/>
      <c r="I464" s="44"/>
    </row>
    <row r="465" spans="1:9" s="36" customFormat="1" ht="39" customHeight="1" x14ac:dyDescent="0.25">
      <c r="A465" s="44"/>
      <c r="B465" s="44"/>
      <c r="C465" s="44"/>
      <c r="D465" s="44"/>
      <c r="E465" s="45"/>
      <c r="F465" s="46"/>
      <c r="G465" s="45"/>
      <c r="H465" s="47"/>
      <c r="I465" s="44"/>
    </row>
    <row r="466" spans="1:9" s="36" customFormat="1" ht="39" customHeight="1" x14ac:dyDescent="0.25">
      <c r="A466" s="44"/>
      <c r="B466" s="44"/>
      <c r="C466" s="44"/>
      <c r="D466" s="44"/>
      <c r="E466" s="45"/>
      <c r="F466" s="46"/>
      <c r="G466" s="45"/>
      <c r="H466" s="47"/>
      <c r="I466" s="44"/>
    </row>
    <row r="467" spans="1:9" s="36" customFormat="1" ht="39" customHeight="1" x14ac:dyDescent="0.25">
      <c r="A467" s="44"/>
      <c r="B467" s="44"/>
      <c r="C467" s="44"/>
      <c r="D467" s="44"/>
      <c r="E467" s="45"/>
      <c r="F467" s="46"/>
      <c r="G467" s="45"/>
      <c r="H467" s="47"/>
      <c r="I467" s="44"/>
    </row>
    <row r="468" spans="1:9" s="36" customFormat="1" ht="39" customHeight="1" x14ac:dyDescent="0.25">
      <c r="A468" s="44"/>
      <c r="B468" s="44"/>
      <c r="C468" s="44"/>
      <c r="D468" s="44"/>
      <c r="E468" s="45"/>
      <c r="F468" s="46"/>
      <c r="G468" s="45"/>
      <c r="H468" s="47"/>
      <c r="I468" s="44"/>
    </row>
    <row r="469" spans="1:9" s="36" customFormat="1" ht="39" customHeight="1" x14ac:dyDescent="0.25">
      <c r="A469" s="44"/>
      <c r="B469" s="44"/>
      <c r="C469" s="44"/>
      <c r="D469" s="44"/>
      <c r="E469" s="45"/>
      <c r="F469" s="46"/>
      <c r="G469" s="45"/>
      <c r="H469" s="47"/>
      <c r="I469" s="44"/>
    </row>
    <row r="470" spans="1:9" s="36" customFormat="1" ht="39" customHeight="1" x14ac:dyDescent="0.25">
      <c r="A470" s="44"/>
      <c r="B470" s="44"/>
      <c r="C470" s="44"/>
      <c r="D470" s="44"/>
      <c r="E470" s="45"/>
      <c r="F470" s="46"/>
      <c r="G470" s="45"/>
      <c r="H470" s="47"/>
      <c r="I470" s="44"/>
    </row>
    <row r="471" spans="1:9" s="36" customFormat="1" ht="39" customHeight="1" x14ac:dyDescent="0.25">
      <c r="A471" s="44"/>
      <c r="B471" s="44"/>
      <c r="C471" s="44"/>
      <c r="D471" s="44"/>
      <c r="E471" s="45"/>
      <c r="F471" s="46"/>
      <c r="G471" s="45"/>
      <c r="H471" s="47"/>
      <c r="I471" s="44"/>
    </row>
    <row r="472" spans="1:9" s="36" customFormat="1" ht="39" customHeight="1" x14ac:dyDescent="0.25">
      <c r="A472" s="44"/>
      <c r="B472" s="44"/>
      <c r="C472" s="44"/>
      <c r="D472" s="44"/>
      <c r="E472" s="45"/>
      <c r="F472" s="46"/>
      <c r="G472" s="45"/>
      <c r="H472" s="47"/>
      <c r="I472" s="44"/>
    </row>
    <row r="473" spans="1:9" s="36" customFormat="1" ht="39" customHeight="1" x14ac:dyDescent="0.25">
      <c r="A473" s="44"/>
      <c r="B473" s="44"/>
      <c r="C473" s="44"/>
      <c r="D473" s="44"/>
      <c r="E473" s="45"/>
      <c r="F473" s="46"/>
      <c r="G473" s="45"/>
      <c r="H473" s="47"/>
      <c r="I473" s="44"/>
    </row>
    <row r="474" spans="1:9" s="36" customFormat="1" ht="39" customHeight="1" x14ac:dyDescent="0.25">
      <c r="A474" s="44"/>
      <c r="B474" s="44"/>
      <c r="C474" s="44"/>
      <c r="D474" s="44"/>
      <c r="E474" s="45"/>
      <c r="F474" s="46"/>
      <c r="G474" s="45"/>
      <c r="H474" s="47"/>
      <c r="I474" s="44"/>
    </row>
    <row r="475" spans="1:9" s="36" customFormat="1" ht="39" customHeight="1" x14ac:dyDescent="0.25">
      <c r="A475" s="44"/>
      <c r="B475" s="44"/>
      <c r="C475" s="44"/>
      <c r="D475" s="44"/>
      <c r="E475" s="45"/>
      <c r="F475" s="46"/>
      <c r="G475" s="45"/>
      <c r="H475" s="47"/>
      <c r="I475" s="44"/>
    </row>
    <row r="476" spans="1:9" s="36" customFormat="1" ht="39" customHeight="1" x14ac:dyDescent="0.25">
      <c r="A476" s="44"/>
      <c r="B476" s="44"/>
      <c r="C476" s="44"/>
      <c r="D476" s="44"/>
      <c r="E476" s="45"/>
      <c r="F476" s="46"/>
      <c r="G476" s="45"/>
      <c r="H476" s="47"/>
      <c r="I476" s="44"/>
    </row>
    <row r="477" spans="1:9" s="36" customFormat="1" ht="39" customHeight="1" x14ac:dyDescent="0.25">
      <c r="A477" s="44"/>
      <c r="B477" s="44"/>
      <c r="C477" s="44"/>
      <c r="D477" s="44"/>
      <c r="E477" s="45"/>
      <c r="F477" s="46"/>
      <c r="G477" s="45"/>
      <c r="H477" s="47"/>
      <c r="I477" s="44"/>
    </row>
    <row r="478" spans="1:9" s="36" customFormat="1" ht="39" customHeight="1" x14ac:dyDescent="0.25">
      <c r="A478" s="44"/>
      <c r="B478" s="44"/>
      <c r="C478" s="44"/>
      <c r="D478" s="44"/>
      <c r="E478" s="45"/>
      <c r="F478" s="46"/>
      <c r="G478" s="45"/>
      <c r="H478" s="47"/>
      <c r="I478" s="44"/>
    </row>
    <row r="479" spans="1:9" s="36" customFormat="1" ht="39" customHeight="1" x14ac:dyDescent="0.25">
      <c r="A479" s="44"/>
      <c r="B479" s="44"/>
      <c r="C479" s="44"/>
      <c r="D479" s="44"/>
      <c r="E479" s="45"/>
      <c r="F479" s="46"/>
      <c r="G479" s="45"/>
      <c r="H479" s="47"/>
      <c r="I479" s="44"/>
    </row>
    <row r="480" spans="1:9" s="36" customFormat="1" ht="39" customHeight="1" x14ac:dyDescent="0.25">
      <c r="A480" s="44"/>
      <c r="B480" s="44"/>
      <c r="C480" s="44"/>
      <c r="D480" s="44"/>
      <c r="E480" s="45"/>
      <c r="F480" s="46"/>
      <c r="G480" s="45"/>
      <c r="H480" s="47"/>
      <c r="I480" s="44"/>
    </row>
    <row r="481" spans="1:9" s="36" customFormat="1" ht="39" customHeight="1" x14ac:dyDescent="0.25">
      <c r="A481" s="44"/>
      <c r="B481" s="44"/>
      <c r="C481" s="44"/>
      <c r="D481" s="44"/>
      <c r="E481" s="45"/>
      <c r="F481" s="46"/>
      <c r="G481" s="45"/>
      <c r="H481" s="47"/>
      <c r="I481" s="44"/>
    </row>
    <row r="482" spans="1:9" s="36" customFormat="1" ht="39" customHeight="1" x14ac:dyDescent="0.25">
      <c r="A482" s="44"/>
      <c r="B482" s="44"/>
      <c r="C482" s="44"/>
      <c r="D482" s="44"/>
      <c r="E482" s="45"/>
      <c r="F482" s="46"/>
      <c r="G482" s="45"/>
      <c r="H482" s="47"/>
      <c r="I482" s="44"/>
    </row>
    <row r="483" spans="1:9" s="36" customFormat="1" ht="39" customHeight="1" x14ac:dyDescent="0.25">
      <c r="A483" s="44"/>
      <c r="B483" s="44"/>
      <c r="C483" s="44"/>
      <c r="D483" s="44"/>
      <c r="E483" s="45"/>
      <c r="F483" s="46"/>
      <c r="G483" s="45"/>
      <c r="H483" s="47"/>
      <c r="I483" s="44"/>
    </row>
    <row r="484" spans="1:9" s="36" customFormat="1" ht="39" customHeight="1" x14ac:dyDescent="0.25">
      <c r="A484" s="44"/>
      <c r="B484" s="44"/>
      <c r="C484" s="44"/>
      <c r="D484" s="44"/>
      <c r="E484" s="45"/>
      <c r="F484" s="46"/>
      <c r="G484" s="45"/>
      <c r="H484" s="47"/>
      <c r="I484" s="44"/>
    </row>
    <row r="485" spans="1:9" s="36" customFormat="1" ht="39" customHeight="1" x14ac:dyDescent="0.25">
      <c r="A485" s="44"/>
      <c r="B485" s="44"/>
      <c r="C485" s="44"/>
      <c r="D485" s="44"/>
      <c r="E485" s="45"/>
      <c r="F485" s="46"/>
      <c r="G485" s="45"/>
      <c r="H485" s="47"/>
      <c r="I485" s="44"/>
    </row>
    <row r="486" spans="1:9" s="36" customFormat="1" ht="39" customHeight="1" x14ac:dyDescent="0.25">
      <c r="A486" s="44"/>
      <c r="B486" s="44"/>
      <c r="C486" s="44"/>
      <c r="D486" s="44"/>
      <c r="E486" s="45"/>
      <c r="F486" s="46"/>
      <c r="G486" s="45"/>
      <c r="H486" s="47"/>
      <c r="I486" s="44"/>
    </row>
    <row r="487" spans="1:9" s="36" customFormat="1" ht="39" customHeight="1" x14ac:dyDescent="0.25">
      <c r="A487" s="44"/>
      <c r="B487" s="44"/>
      <c r="C487" s="44"/>
      <c r="D487" s="44"/>
      <c r="E487" s="45"/>
      <c r="F487" s="46"/>
      <c r="G487" s="45"/>
      <c r="H487" s="47"/>
      <c r="I487" s="44"/>
    </row>
    <row r="488" spans="1:9" s="36" customFormat="1" ht="39" customHeight="1" x14ac:dyDescent="0.25">
      <c r="A488" s="44"/>
      <c r="B488" s="44"/>
      <c r="C488" s="44"/>
      <c r="D488" s="44"/>
      <c r="E488" s="45"/>
      <c r="F488" s="46"/>
      <c r="G488" s="45"/>
      <c r="H488" s="47"/>
      <c r="I488" s="44"/>
    </row>
    <row r="489" spans="1:9" s="36" customFormat="1" ht="39" customHeight="1" x14ac:dyDescent="0.25">
      <c r="A489" s="44"/>
      <c r="B489" s="44"/>
      <c r="C489" s="44"/>
      <c r="D489" s="44"/>
      <c r="E489" s="45"/>
      <c r="F489" s="46"/>
      <c r="G489" s="45"/>
      <c r="H489" s="47"/>
      <c r="I489" s="44"/>
    </row>
    <row r="490" spans="1:9" s="36" customFormat="1" ht="39" customHeight="1" x14ac:dyDescent="0.25">
      <c r="A490" s="44"/>
      <c r="B490" s="44"/>
      <c r="C490" s="44"/>
      <c r="D490" s="44"/>
      <c r="E490" s="45"/>
      <c r="F490" s="46"/>
      <c r="G490" s="45"/>
      <c r="H490" s="47"/>
      <c r="I490" s="44"/>
    </row>
    <row r="491" spans="1:9" s="36" customFormat="1" ht="39" customHeight="1" x14ac:dyDescent="0.25">
      <c r="A491" s="44"/>
      <c r="B491" s="44"/>
      <c r="C491" s="44"/>
      <c r="D491" s="44"/>
      <c r="E491" s="45"/>
      <c r="F491" s="46"/>
      <c r="G491" s="45"/>
      <c r="H491" s="47"/>
      <c r="I491" s="44"/>
    </row>
    <row r="492" spans="1:9" s="36" customFormat="1" ht="39" customHeight="1" x14ac:dyDescent="0.25">
      <c r="A492" s="44"/>
      <c r="B492" s="44"/>
      <c r="C492" s="44"/>
      <c r="D492" s="44"/>
      <c r="E492" s="45"/>
      <c r="F492" s="46"/>
      <c r="G492" s="45"/>
      <c r="H492" s="47"/>
      <c r="I492" s="44"/>
    </row>
    <row r="493" spans="1:9" s="36" customFormat="1" ht="39" customHeight="1" x14ac:dyDescent="0.25">
      <c r="A493" s="44"/>
      <c r="B493" s="44"/>
      <c r="C493" s="44"/>
      <c r="D493" s="44"/>
      <c r="E493" s="45"/>
      <c r="F493" s="46"/>
      <c r="G493" s="45"/>
      <c r="H493" s="47"/>
      <c r="I493" s="44"/>
    </row>
    <row r="494" spans="1:9" s="36" customFormat="1" ht="39" customHeight="1" x14ac:dyDescent="0.25">
      <c r="A494" s="44"/>
      <c r="B494" s="44"/>
      <c r="C494" s="44"/>
      <c r="D494" s="44"/>
      <c r="E494" s="45"/>
      <c r="F494" s="46"/>
      <c r="G494" s="45"/>
      <c r="H494" s="47"/>
      <c r="I494" s="44"/>
    </row>
    <row r="495" spans="1:9" s="36" customFormat="1" ht="39" customHeight="1" x14ac:dyDescent="0.25">
      <c r="A495" s="44"/>
      <c r="B495" s="44"/>
      <c r="C495" s="44"/>
      <c r="D495" s="44"/>
      <c r="E495" s="45"/>
      <c r="F495" s="46"/>
      <c r="G495" s="45"/>
      <c r="H495" s="47"/>
      <c r="I495" s="44"/>
    </row>
    <row r="496" spans="1:9" s="36" customFormat="1" ht="39" customHeight="1" x14ac:dyDescent="0.25">
      <c r="A496" s="44"/>
      <c r="B496" s="44"/>
      <c r="C496" s="44"/>
      <c r="D496" s="44"/>
      <c r="E496" s="45"/>
      <c r="F496" s="46"/>
      <c r="G496" s="45"/>
      <c r="H496" s="47"/>
      <c r="I496" s="44"/>
    </row>
    <row r="497" spans="1:9" s="36" customFormat="1" ht="39" customHeight="1" x14ac:dyDescent="0.25">
      <c r="A497" s="44"/>
      <c r="B497" s="44"/>
      <c r="C497" s="44"/>
      <c r="D497" s="44"/>
      <c r="E497" s="45"/>
      <c r="F497" s="46"/>
      <c r="G497" s="45"/>
      <c r="H497" s="47"/>
      <c r="I497" s="44"/>
    </row>
    <row r="498" spans="1:9" s="36" customFormat="1" ht="39" customHeight="1" x14ac:dyDescent="0.25">
      <c r="A498" s="44"/>
      <c r="B498" s="44"/>
      <c r="C498" s="44"/>
      <c r="D498" s="44"/>
      <c r="E498" s="45"/>
      <c r="F498" s="46"/>
      <c r="G498" s="45"/>
      <c r="H498" s="47"/>
      <c r="I498" s="44"/>
    </row>
    <row r="499" spans="1:9" s="36" customFormat="1" ht="39" customHeight="1" x14ac:dyDescent="0.25">
      <c r="A499" s="44"/>
      <c r="B499" s="44"/>
      <c r="C499" s="44"/>
      <c r="D499" s="44"/>
      <c r="E499" s="45"/>
      <c r="F499" s="46"/>
      <c r="G499" s="45"/>
      <c r="H499" s="47"/>
      <c r="I499" s="44"/>
    </row>
    <row r="500" spans="1:9" s="36" customFormat="1" ht="39" customHeight="1" x14ac:dyDescent="0.25">
      <c r="A500" s="44"/>
      <c r="B500" s="44"/>
      <c r="C500" s="44"/>
      <c r="D500" s="44"/>
      <c r="E500" s="45"/>
      <c r="F500" s="46"/>
      <c r="G500" s="45"/>
      <c r="H500" s="47"/>
      <c r="I500" s="44"/>
    </row>
    <row r="501" spans="1:9" s="36" customFormat="1" ht="39" customHeight="1" x14ac:dyDescent="0.25">
      <c r="A501" s="44"/>
      <c r="B501" s="44"/>
      <c r="C501" s="44"/>
      <c r="D501" s="44"/>
      <c r="E501" s="45"/>
      <c r="F501" s="46"/>
      <c r="G501" s="45"/>
      <c r="H501" s="47"/>
      <c r="I501" s="44"/>
    </row>
    <row r="502" spans="1:9" s="36" customFormat="1" ht="39" customHeight="1" x14ac:dyDescent="0.25">
      <c r="A502" s="44"/>
      <c r="B502" s="44"/>
      <c r="C502" s="44"/>
      <c r="D502" s="44"/>
      <c r="E502" s="45"/>
      <c r="F502" s="46"/>
      <c r="G502" s="45"/>
      <c r="H502" s="47"/>
      <c r="I502" s="44"/>
    </row>
    <row r="503" spans="1:9" s="36" customFormat="1" ht="39" customHeight="1" x14ac:dyDescent="0.25">
      <c r="A503" s="44"/>
      <c r="B503" s="44"/>
      <c r="C503" s="44"/>
      <c r="D503" s="44"/>
      <c r="E503" s="45"/>
      <c r="F503" s="46"/>
      <c r="G503" s="45"/>
      <c r="H503" s="47"/>
      <c r="I503" s="44"/>
    </row>
    <row r="504" spans="1:9" s="36" customFormat="1" ht="39" customHeight="1" x14ac:dyDescent="0.25">
      <c r="A504" s="44"/>
      <c r="B504" s="44"/>
      <c r="C504" s="44"/>
      <c r="D504" s="44"/>
      <c r="E504" s="45"/>
      <c r="F504" s="46"/>
      <c r="G504" s="45"/>
      <c r="H504" s="47"/>
      <c r="I504" s="44"/>
    </row>
    <row r="505" spans="1:9" s="36" customFormat="1" ht="39" customHeight="1" x14ac:dyDescent="0.25">
      <c r="A505" s="44"/>
      <c r="B505" s="44"/>
      <c r="C505" s="44"/>
      <c r="D505" s="44"/>
      <c r="E505" s="45"/>
      <c r="F505" s="46"/>
      <c r="G505" s="45"/>
      <c r="H505" s="47"/>
      <c r="I505" s="44"/>
    </row>
    <row r="506" spans="1:9" s="36" customFormat="1" ht="39" customHeight="1" x14ac:dyDescent="0.25">
      <c r="A506" s="44"/>
      <c r="B506" s="44"/>
      <c r="C506" s="44"/>
      <c r="D506" s="44"/>
      <c r="E506" s="45"/>
      <c r="F506" s="46"/>
      <c r="G506" s="45"/>
      <c r="H506" s="47"/>
      <c r="I506" s="44"/>
    </row>
    <row r="507" spans="1:9" s="36" customFormat="1" ht="39" customHeight="1" x14ac:dyDescent="0.25">
      <c r="A507" s="44"/>
      <c r="B507" s="44"/>
      <c r="C507" s="44"/>
      <c r="D507" s="44"/>
      <c r="E507" s="45"/>
      <c r="F507" s="46"/>
      <c r="G507" s="45"/>
      <c r="H507" s="47"/>
      <c r="I507" s="44"/>
    </row>
    <row r="508" spans="1:9" s="36" customFormat="1" ht="39" customHeight="1" x14ac:dyDescent="0.25">
      <c r="A508" s="44"/>
      <c r="B508" s="44"/>
      <c r="C508" s="44"/>
      <c r="D508" s="44"/>
      <c r="E508" s="45"/>
      <c r="F508" s="46"/>
      <c r="G508" s="45"/>
      <c r="H508" s="47"/>
      <c r="I508" s="44"/>
    </row>
    <row r="509" spans="1:9" s="36" customFormat="1" ht="39" customHeight="1" x14ac:dyDescent="0.25">
      <c r="A509" s="44"/>
      <c r="B509" s="44"/>
      <c r="C509" s="44"/>
      <c r="D509" s="44"/>
      <c r="E509" s="45"/>
      <c r="F509" s="46"/>
      <c r="G509" s="45"/>
      <c r="H509" s="47"/>
      <c r="I509" s="44"/>
    </row>
    <row r="510" spans="1:9" s="36" customFormat="1" ht="39" customHeight="1" x14ac:dyDescent="0.25">
      <c r="A510" s="44"/>
      <c r="B510" s="44"/>
      <c r="C510" s="44"/>
      <c r="D510" s="44"/>
      <c r="E510" s="45"/>
      <c r="F510" s="46"/>
      <c r="G510" s="45"/>
      <c r="H510" s="47"/>
      <c r="I510" s="44"/>
    </row>
    <row r="511" spans="1:9" s="36" customFormat="1" ht="39" customHeight="1" x14ac:dyDescent="0.25">
      <c r="A511" s="44"/>
      <c r="B511" s="44"/>
      <c r="C511" s="44"/>
      <c r="D511" s="44"/>
      <c r="E511" s="45"/>
      <c r="F511" s="46"/>
      <c r="G511" s="45"/>
      <c r="H511" s="47"/>
      <c r="I511" s="44"/>
    </row>
    <row r="512" spans="1:9" s="36" customFormat="1" ht="39" customHeight="1" x14ac:dyDescent="0.25">
      <c r="A512" s="44"/>
      <c r="B512" s="44"/>
      <c r="C512" s="44"/>
      <c r="D512" s="44"/>
      <c r="E512" s="45"/>
      <c r="F512" s="46"/>
      <c r="G512" s="45"/>
      <c r="H512" s="47"/>
      <c r="I512" s="44"/>
    </row>
    <row r="513" spans="1:9" s="36" customFormat="1" ht="39" customHeight="1" x14ac:dyDescent="0.25">
      <c r="A513" s="44"/>
      <c r="B513" s="44"/>
      <c r="C513" s="44"/>
      <c r="D513" s="44"/>
      <c r="E513" s="45"/>
      <c r="F513" s="46"/>
      <c r="G513" s="45"/>
      <c r="H513" s="47"/>
      <c r="I513" s="44"/>
    </row>
    <row r="514" spans="1:9" s="36" customFormat="1" ht="39" customHeight="1" x14ac:dyDescent="0.25">
      <c r="A514" s="44"/>
      <c r="B514" s="44"/>
      <c r="C514" s="44"/>
      <c r="D514" s="44"/>
      <c r="E514" s="45"/>
      <c r="F514" s="46"/>
      <c r="G514" s="45"/>
      <c r="H514" s="47"/>
      <c r="I514" s="44"/>
    </row>
    <row r="515" spans="1:9" s="36" customFormat="1" ht="39" customHeight="1" x14ac:dyDescent="0.25">
      <c r="A515" s="44"/>
      <c r="B515" s="44"/>
      <c r="C515" s="44"/>
      <c r="D515" s="44"/>
      <c r="E515" s="45"/>
      <c r="F515" s="46"/>
      <c r="G515" s="45"/>
      <c r="H515" s="47"/>
      <c r="I515" s="44"/>
    </row>
    <row r="516" spans="1:9" s="36" customFormat="1" ht="39" customHeight="1" x14ac:dyDescent="0.25">
      <c r="A516" s="44"/>
      <c r="B516" s="44"/>
      <c r="C516" s="44"/>
      <c r="D516" s="44"/>
      <c r="E516" s="45"/>
      <c r="F516" s="46"/>
      <c r="G516" s="45"/>
      <c r="H516" s="47"/>
      <c r="I516" s="44"/>
    </row>
    <row r="517" spans="1:9" s="36" customFormat="1" ht="39" customHeight="1" x14ac:dyDescent="0.25">
      <c r="A517" s="44"/>
      <c r="B517" s="44"/>
      <c r="C517" s="44"/>
      <c r="D517" s="44"/>
      <c r="E517" s="45"/>
      <c r="F517" s="46"/>
      <c r="G517" s="45"/>
      <c r="H517" s="47"/>
      <c r="I517" s="44"/>
    </row>
    <row r="518" spans="1:9" s="36" customFormat="1" ht="39" customHeight="1" x14ac:dyDescent="0.25">
      <c r="A518" s="44"/>
      <c r="B518" s="44"/>
      <c r="C518" s="44"/>
      <c r="D518" s="44"/>
      <c r="E518" s="45"/>
      <c r="F518" s="46"/>
      <c r="G518" s="45"/>
      <c r="H518" s="47"/>
      <c r="I518" s="44"/>
    </row>
    <row r="519" spans="1:9" s="36" customFormat="1" ht="39" customHeight="1" x14ac:dyDescent="0.25">
      <c r="A519" s="44"/>
      <c r="B519" s="44"/>
      <c r="C519" s="44"/>
      <c r="D519" s="44"/>
      <c r="E519" s="45"/>
      <c r="F519" s="46"/>
      <c r="G519" s="45"/>
      <c r="H519" s="47"/>
      <c r="I519" s="44"/>
    </row>
    <row r="520" spans="1:9" s="36" customFormat="1" ht="39" customHeight="1" x14ac:dyDescent="0.25">
      <c r="A520" s="44"/>
      <c r="B520" s="44"/>
      <c r="C520" s="44"/>
      <c r="D520" s="44"/>
      <c r="E520" s="45"/>
      <c r="F520" s="46"/>
      <c r="G520" s="45"/>
      <c r="H520" s="47"/>
      <c r="I520" s="44"/>
    </row>
    <row r="521" spans="1:9" s="36" customFormat="1" ht="39" customHeight="1" x14ac:dyDescent="0.25">
      <c r="A521" s="44"/>
      <c r="B521" s="44"/>
      <c r="C521" s="44"/>
      <c r="D521" s="44"/>
      <c r="E521" s="45"/>
      <c r="F521" s="46"/>
      <c r="G521" s="45"/>
      <c r="H521" s="47"/>
      <c r="I521" s="44"/>
    </row>
    <row r="522" spans="1:9" s="36" customFormat="1" ht="39" customHeight="1" x14ac:dyDescent="0.25">
      <c r="A522" s="44"/>
      <c r="B522" s="44"/>
      <c r="C522" s="44"/>
      <c r="D522" s="44"/>
      <c r="E522" s="45"/>
      <c r="F522" s="46"/>
      <c r="G522" s="45"/>
      <c r="H522" s="47"/>
      <c r="I522" s="44"/>
    </row>
    <row r="523" spans="1:9" s="36" customFormat="1" ht="39" customHeight="1" x14ac:dyDescent="0.25">
      <c r="A523" s="44"/>
      <c r="B523" s="44"/>
      <c r="C523" s="44"/>
      <c r="D523" s="44"/>
      <c r="E523" s="45"/>
      <c r="F523" s="46"/>
      <c r="G523" s="45"/>
      <c r="H523" s="47"/>
      <c r="I523" s="44"/>
    </row>
    <row r="524" spans="1:9" s="36" customFormat="1" ht="39" customHeight="1" x14ac:dyDescent="0.25">
      <c r="A524" s="44"/>
      <c r="B524" s="44"/>
      <c r="C524" s="44"/>
      <c r="D524" s="44"/>
      <c r="E524" s="45"/>
      <c r="F524" s="46"/>
      <c r="G524" s="45"/>
      <c r="H524" s="47"/>
      <c r="I524" s="44"/>
    </row>
    <row r="525" spans="1:9" s="36" customFormat="1" ht="39" customHeight="1" x14ac:dyDescent="0.25">
      <c r="A525" s="44"/>
      <c r="B525" s="44"/>
      <c r="C525" s="44"/>
      <c r="D525" s="44"/>
      <c r="E525" s="45"/>
      <c r="F525" s="46"/>
      <c r="G525" s="45"/>
      <c r="H525" s="47"/>
      <c r="I525" s="44"/>
    </row>
    <row r="526" spans="1:9" s="36" customFormat="1" ht="39" customHeight="1" x14ac:dyDescent="0.25">
      <c r="A526" s="44"/>
      <c r="B526" s="44"/>
      <c r="C526" s="44"/>
      <c r="D526" s="44"/>
      <c r="E526" s="45"/>
      <c r="F526" s="46"/>
      <c r="G526" s="45"/>
      <c r="H526" s="47"/>
      <c r="I526" s="44"/>
    </row>
    <row r="527" spans="1:9" s="36" customFormat="1" ht="39" customHeight="1" x14ac:dyDescent="0.25">
      <c r="A527" s="44"/>
      <c r="B527" s="44"/>
      <c r="C527" s="44"/>
      <c r="D527" s="44"/>
      <c r="E527" s="45"/>
      <c r="F527" s="46"/>
      <c r="G527" s="45"/>
      <c r="H527" s="47"/>
      <c r="I527" s="44"/>
    </row>
    <row r="528" spans="1:9" s="36" customFormat="1" ht="39" customHeight="1" x14ac:dyDescent="0.25">
      <c r="A528" s="44" t="s">
        <v>50</v>
      </c>
      <c r="B528" s="44" t="s">
        <v>50</v>
      </c>
      <c r="C528" s="44" t="s">
        <v>50</v>
      </c>
      <c r="D528" s="44" t="s">
        <v>50</v>
      </c>
      <c r="E528" s="45" t="s">
        <v>50</v>
      </c>
      <c r="F528" s="46" t="s">
        <v>50</v>
      </c>
      <c r="G528" s="45" t="s">
        <v>50</v>
      </c>
      <c r="H528" s="47" t="s">
        <v>50</v>
      </c>
      <c r="I528" s="44"/>
    </row>
  </sheetData>
  <autoFilter ref="A17:I528">
    <sortState ref="A20:I323">
      <sortCondition ref="E17:E529"/>
    </sortState>
  </autoFilter>
  <mergeCells count="2">
    <mergeCell ref="A2:I2"/>
    <mergeCell ref="A13:I15"/>
  </mergeCells>
  <conditionalFormatting sqref="A450:H528 I18:I528 A24:H298 A299:D302 F299:H302 E299:E319">
    <cfRule type="cellIs" dxfId="11" priority="55" stopIfTrue="1" operator="equal">
      <formula>""</formula>
    </cfRule>
  </conditionalFormatting>
  <conditionalFormatting sqref="A19:A23">
    <cfRule type="cellIs" dxfId="10" priority="19" stopIfTrue="1" operator="equal">
      <formula>""</formula>
    </cfRule>
  </conditionalFormatting>
  <conditionalFormatting sqref="B19:H23">
    <cfRule type="cellIs" dxfId="9" priority="18" stopIfTrue="1" operator="equal">
      <formula>""</formula>
    </cfRule>
  </conditionalFormatting>
  <conditionalFormatting sqref="A18">
    <cfRule type="cellIs" dxfId="8" priority="9" stopIfTrue="1" operator="equal">
      <formula>""</formula>
    </cfRule>
  </conditionalFormatting>
  <conditionalFormatting sqref="B18:H18">
    <cfRule type="cellIs" dxfId="7" priority="8" stopIfTrue="1" operator="equal">
      <formula>""</formula>
    </cfRule>
  </conditionalFormatting>
  <conditionalFormatting sqref="A303:A416">
    <cfRule type="cellIs" dxfId="6" priority="7" stopIfTrue="1" operator="equal">
      <formula>""</formula>
    </cfRule>
  </conditionalFormatting>
  <conditionalFormatting sqref="B323:H416 B303:D322 F303:H322">
    <cfRule type="cellIs" dxfId="5" priority="6" stopIfTrue="1" operator="equal">
      <formula>""</formula>
    </cfRule>
  </conditionalFormatting>
  <conditionalFormatting sqref="A417:A449">
    <cfRule type="cellIs" dxfId="4" priority="5" stopIfTrue="1" operator="equal">
      <formula>""</formula>
    </cfRule>
  </conditionalFormatting>
  <conditionalFormatting sqref="B417:H449">
    <cfRule type="cellIs" dxfId="3" priority="4" stopIfTrue="1" operator="equal">
      <formula>""</formula>
    </cfRule>
  </conditionalFormatting>
  <conditionalFormatting sqref="E322">
    <cfRule type="cellIs" dxfId="2" priority="3" stopIfTrue="1" operator="equal">
      <formula>""</formula>
    </cfRule>
  </conditionalFormatting>
  <conditionalFormatting sqref="E321">
    <cfRule type="cellIs" dxfId="1" priority="2" stopIfTrue="1" operator="equal">
      <formula>""</formula>
    </cfRule>
  </conditionalFormatting>
  <conditionalFormatting sqref="E320">
    <cfRule type="cellIs" dxfId="0" priority="1" stopIfTrue="1" operator="equal">
      <formula>""</formula>
    </cfRule>
  </conditionalFormatting>
  <pageMargins left="0.23622047244094491" right="0.23622047244094491" top="0.74803149606299213" bottom="0.74803149606299213" header="0.31496062992125984" footer="0.31496062992125984"/>
  <pageSetup paperSize="9" scale="61" fitToHeight="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Website</vt:lpstr>
      <vt:lpstr>Website!Print_Area</vt:lpstr>
      <vt:lpstr>Website!Print_Titles</vt:lpstr>
    </vt:vector>
  </TitlesOfParts>
  <Company>Hachette New Zealand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Maiko Lenting</dc:creator>
  <cp:lastModifiedBy>Product Coordinator HNZ</cp:lastModifiedBy>
  <dcterms:created xsi:type="dcterms:W3CDTF">2014-02-19T21:14:16Z</dcterms:created>
  <dcterms:modified xsi:type="dcterms:W3CDTF">2018-04-10T01:41:39Z</dcterms:modified>
</cp:coreProperties>
</file>